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ndensed consolidated bal" sheetId="1" r:id="rId1"/>
    <sheet name="condensed consolidated sta" sheetId="2" r:id="rId2"/>
    <sheet name="condensed consolidated sta-1" sheetId="3" r:id="rId3"/>
    <sheet name="condensed consolidated sta-2" sheetId="4" r:id="rId4"/>
    <sheet name="condensed consolidated sta-3" sheetId="5" r:id="rId5"/>
    <sheet name="condensed consolidated sta-4" sheetId="6" r:id="rId6"/>
    <sheet name="notes to unaudited condens" sheetId="7" r:id="rId7"/>
    <sheet name="notes to unaudited condens-1" sheetId="8" r:id="rId8"/>
    <sheet name="notes to unaudited condens-2" sheetId="9" r:id="rId9"/>
    <sheet name="notes to unaudited condens-3" sheetId="10" r:id="rId10"/>
    <sheet name="notes to unaudited condens-4" sheetId="11" r:id="rId11"/>
    <sheet name="notes to unaudited condens-5" sheetId="12" r:id="rId12"/>
    <sheet name="notes to unaudited condens-6" sheetId="13" r:id="rId13"/>
    <sheet name="notes to unaudited condens-7" sheetId="14" r:id="rId14"/>
    <sheet name="notes to unaudited condens-8" sheetId="15" r:id="rId15"/>
    <sheet name="accumulated other comprehe" sheetId="16" r:id="rId16"/>
    <sheet name="notes to unaudited condens-9" sheetId="17" r:id="rId17"/>
    <sheet name="notes to unaudited condens-10" sheetId="18" r:id="rId18"/>
    <sheet name="notes to unaudited condens-11" sheetId="19" r:id="rId19"/>
    <sheet name="notes to unaudited condens-12" sheetId="20" r:id="rId20"/>
    <sheet name="notes to unaudited condens-13" sheetId="21" r:id="rId21"/>
    <sheet name="notes to unaudited condens-14" sheetId="22" r:id="rId22"/>
    <sheet name="notes to unaudited condens-15" sheetId="23" r:id="rId23"/>
    <sheet name="notes to unaudited condens-16" sheetId="24" r:id="rId24"/>
    <sheet name="notes to unaudited condens-17" sheetId="25" r:id="rId25"/>
    <sheet name="net revenue" sheetId="26" r:id="rId26"/>
    <sheet name="net cost of revenues" sheetId="27" r:id="rId27"/>
    <sheet name="selling general and admini" sheetId="28" r:id="rId28"/>
    <sheet name="amortization of intangible" sheetId="29" r:id="rId29"/>
    <sheet name="income tax expense" sheetId="30" r:id="rId30"/>
    <sheet name="operating results by segment" sheetId="31" r:id="rId31"/>
    <sheet name="net revenue-1" sheetId="32" r:id="rId32"/>
    <sheet name="net cost of revenues-1" sheetId="33" r:id="rId33"/>
    <sheet name="selling general and admini-1" sheetId="34" r:id="rId34"/>
    <sheet name="amortization of intangible-1" sheetId="35" r:id="rId35"/>
    <sheet name="income tax expense-1" sheetId="36" r:id="rId36"/>
    <sheet name="operating results by segment-1" sheetId="37" r:id="rId37"/>
    <sheet name="liquidity and capital reso" sheetId="38" r:id="rId38"/>
    <sheet name="part ii  other information" sheetId="39" r:id="rId39"/>
    <sheet name="defined terms" sheetId="40" r:id="rId40"/>
    <sheet name="ofac" sheetId="41" r:id="rId41"/>
    <sheet name="laboratory corp of america" sheetId="42" r:id="rId42"/>
    <sheet name="commitments and applicable" sheetId="43" r:id="rId43"/>
    <sheet name="laboratory corp of america-1" sheetId="44" r:id="rId44"/>
    <sheet name="existing letters of credit" sheetId="45" r:id="rId45"/>
    <sheet name="commitments and applicable-1" sheetId="46" r:id="rId46"/>
    <sheet name="laboratory corp of america-2" sheetId="47" r:id="rId47"/>
    <sheet name="exhibit 311" sheetId="48" r:id="rId48"/>
    <sheet name="exhibit 312" sheetId="49" r:id="rId49"/>
    <sheet name="exhibit 32" sheetId="50" r:id="rId50"/>
    <sheet name="exhibit 32-1" sheetId="51" r:id="rId51"/>
  </sheets>
  <definedNames/>
  <calcPr fullCalcOnLoad="1"/>
</workbook>
</file>

<file path=xl/sharedStrings.xml><?xml version="1.0" encoding="utf-8"?>
<sst xmlns="http://schemas.openxmlformats.org/spreadsheetml/2006/main" count="1054" uniqueCount="516">
  <si>
    <t>CONDENSED CONSOLIDATED BALANCE SHEETS</t>
  </si>
  <si>
    <t>September 30, 
2017</t>
  </si>
  <si>
    <t>December 31, 
2016</t>
  </si>
  <si>
    <t>ASSETS</t>
  </si>
  <si>
    <t>Current assets:</t>
  </si>
  <si>
    <t>Cash and cash equivalents</t>
  </si>
  <si>
    <t>Accounts receivable, net of allowance for doubtful accounts of $269.2 and $235.6 at September 30, 2017 and December 31, 2016, respectively</t>
  </si>
  <si>
    <t>Unbilled services</t>
  </si>
  <si>
    <t>Supplies inventories</t>
  </si>
  <si>
    <t>Prepaid expenses and other</t>
  </si>
  <si>
    <t>Total current assets</t>
  </si>
  <si>
    <t>Property, plant and equipment, net</t>
  </si>
  <si>
    <t>Goodwill, net</t>
  </si>
  <si>
    <t>Intangible assets, net</t>
  </si>
  <si>
    <t>Joint venture partnerships and equity method investments</t>
  </si>
  <si>
    <t>Deferred income tax assets</t>
  </si>
  <si>
    <t>Other assets, net</t>
  </si>
  <si>
    <t>Total assets</t>
  </si>
  <si>
    <t>LIABILITIES AND SHAREHOLDERS’ EQUITY</t>
  </si>
  <si>
    <t>Current liabilities:</t>
  </si>
  <si>
    <t>Accounts payable</t>
  </si>
  <si>
    <t>Accrued expenses and other</t>
  </si>
  <si>
    <t>Unearned revenue</t>
  </si>
  <si>
    <t>Short-term borrowings and current portion of long-term debt</t>
  </si>
  <si>
    <t>Total current liabilities</t>
  </si>
  <si>
    <t>Long-term debt, less current portion</t>
  </si>
  <si>
    <t>Deferred income taxes and other tax liabilities</t>
  </si>
  <si>
    <t>Other liabilities</t>
  </si>
  <si>
    <t>Total liabilities</t>
  </si>
  <si>
    <t>Commitments and contingent liabilities</t>
  </si>
  <si>
    <t>Noncontrolling interest</t>
  </si>
  <si>
    <t>Shareholders’ equity:</t>
  </si>
  <si>
    <t>Common stock, 102.1 and 102.7 shares outstanding at September 30, 2017 and December 31, 2016, respectively</t>
  </si>
  <si>
    <t>Additional paid-in capital</t>
  </si>
  <si>
    <t>Retained earnings</t>
  </si>
  <si>
    <t>Less common stock held in treasury</t>
  </si>
  <si>
    <t>Accumulated other comprehensive income</t>
  </si>
  <si>
    <t>Total shareholders’ equity</t>
  </si>
  <si>
    <t>Total liabilities and shareholders’ equity</t>
  </si>
  <si>
    <t>CONDENSED CONSOLIDATED STATEMENTS OF OPERATIONS</t>
  </si>
  <si>
    <t>Three Months Ended September 30,</t>
  </si>
  <si>
    <t>Nine Months Ended September 30,</t>
  </si>
  <si>
    <t>2017</t>
  </si>
  <si>
    <t>2016</t>
  </si>
  <si>
    <t>Net revenue</t>
  </si>
  <si>
    <t>Reimbursable out-of-pocket expenses</t>
  </si>
  <si>
    <t>Total revenues</t>
  </si>
  <si>
    <t>Net cost of revenues</t>
  </si>
  <si>
    <t>Total cost of revenues</t>
  </si>
  <si>
    <t>Gross profit</t>
  </si>
  <si>
    <t>Selling, general and administrative expenses</t>
  </si>
  <si>
    <t>Amortization of intangibles and other assets</t>
  </si>
  <si>
    <t>Restructuring and other special charges</t>
  </si>
  <si>
    <t>Operating income</t>
  </si>
  <si>
    <t>Other income (expenses):</t>
  </si>
  <si>
    <t>Interest expense</t>
  </si>
  <si>
    <t>Equity method income, net</t>
  </si>
  <si>
    <t>Investment income</t>
  </si>
  <si>
    <t>Other, net</t>
  </si>
  <si>
    <t>Earnings before income taxes</t>
  </si>
  <si>
    <t>Provision for income taxes</t>
  </si>
  <si>
    <t>Net earnings</t>
  </si>
  <si>
    <t>Less: Net earnings attributable to the noncontrolling interest</t>
  </si>
  <si>
    <t>Net earnings attributable to Laboratory Corporation of America Holdings</t>
  </si>
  <si>
    <t>Basic earnings per common share</t>
  </si>
  <si>
    <t>Diluted earnings per common share</t>
  </si>
  <si>
    <t>CONDENSED CONSOLIDATED STATEMENTS OF COMPREHENSIVE EARNINGS</t>
  </si>
  <si>
    <t>September 30,</t>
  </si>
  <si>
    <t>Foreign currency translation adjustments</t>
  </si>
  <si>
    <t>Net benefit plan adjustments</t>
  </si>
  <si>
    <t>Other comprehensive earnings before tax</t>
  </si>
  <si>
    <t>Provision for income tax related to items of other comprehensive earnings</t>
  </si>
  <si>
    <t>Other comprehensive earnings, net of tax</t>
  </si>
  <si>
    <t>Comprehensive earnings</t>
  </si>
  <si>
    <t>Comprehensive earnings attributable to Laboratory Corporation of America Holdings</t>
  </si>
  <si>
    <t>CONDENSED CONSOLIDATED STATEMENTS OF CHANGES IN</t>
  </si>
  <si>
    <t>CommonStock</t>
  </si>
  <si>
    <t>AdditionalPaid-inCapital</t>
  </si>
  <si>
    <t>RetainedEarnings</t>
  </si>
  <si>
    <t>TreasuryStock</t>
  </si>
  <si>
    <t>AccumulatedOtherComprehensiveLoss</t>
  </si>
  <si>
    <t>TotalShareholders’Equity</t>
  </si>
  <si>
    <t>BALANCE AT DECEMBER 31, 2015</t>
  </si>
  <si>
    <t>—</t>
  </si>
  <si>
    <t>Other comprehensive loss, net of tax</t>
  </si>
  <si>
    <t>Issuance of common stock under employee stock plans</t>
  </si>
  <si>
    <t>Surrender of restricted stock and performance share awards</t>
  </si>
  <si>
    <t>Conversion of zero-coupon convertible debt</t>
  </si>
  <si>
    <t>Stock compensation</t>
  </si>
  <si>
    <t>BALANCE AT SEPTEMBER 30, 2016</t>
  </si>
  <si>
    <t>BALANCE AT DECEMBER 31, 2016</t>
  </si>
  <si>
    <t>Purchase of common stock</t>
  </si>
  <si>
    <t>BALANCE AT SEPTEMBER 30, 2017</t>
  </si>
  <si>
    <t>CONDENSED CONSOLIDATED STATEMENTS OF CASH FLOWS</t>
  </si>
  <si>
    <t>CASH FLOWS FROM OPERATING ACTIVITIES:</t>
  </si>
  <si>
    <t>Adjustments to reconcile net earnings to net cash provided by operating activities:</t>
  </si>
  <si>
    <t>Depreciation and amortization</t>
  </si>
  <si>
    <t>Loss/(gain) on sale of assets</t>
  </si>
  <si>
    <t>Accreted interest on zero-coupon subordinated notes</t>
  </si>
  <si>
    <t>Cumulative earnings less than distributions from equity method investments</t>
  </si>
  <si>
    <t>Asset impairment</t>
  </si>
  <si>
    <t>Deferred income taxes</t>
  </si>
  <si>
    <t>Change in assets and liabilities (net of effects of acquisitions):</t>
  </si>
  <si>
    <t>Increase in accounts receivable (net)</t>
  </si>
  <si>
    <t>Increase in unbilled services</t>
  </si>
  <si>
    <t>Increase in inventories</t>
  </si>
  <si>
    <t>Increase in prepaid expenses and other</t>
  </si>
  <si>
    <t>Increase (decrease) in accounts payable</t>
  </si>
  <si>
    <t>Increase in unearned revenue</t>
  </si>
  <si>
    <t>Decrease in accrued expenses and other</t>
  </si>
  <si>
    <t>Net cash provided by operating activities</t>
  </si>
  <si>
    <t>CASH FLOWS FROM INVESTING ACTIVITIES:</t>
  </si>
  <si>
    <t>Capital expenditures</t>
  </si>
  <si>
    <t>Proceeds from sale of assets</t>
  </si>
  <si>
    <t>Proceeds from sale of investment</t>
  </si>
  <si>
    <t>Acquisition of licensing technology</t>
  </si>
  <si>
    <t>Investments in equity affiliates</t>
  </si>
  <si>
    <t>Acquisition of businesses, net of cash acquired</t>
  </si>
  <si>
    <t>Net cash used for investing activities</t>
  </si>
  <si>
    <t>CASH FLOWS FROM FINANCING ACTIVITIES:</t>
  </si>
  <si>
    <t>Proceeds from senior note offerings</t>
  </si>
  <si>
    <t>Proceeds from term loan</t>
  </si>
  <si>
    <t>Payments on term loan</t>
  </si>
  <si>
    <t>Proceeds from revolving credit facilities</t>
  </si>
  <si>
    <t>Payments on revolving credit facilities</t>
  </si>
  <si>
    <t>Payments on senior notes</t>
  </si>
  <si>
    <t>Payments on zero-coupon subordinated notes</t>
  </si>
  <si>
    <t>Payment of debt issuance costs</t>
  </si>
  <si>
    <t>Noncontrolling interest distributions</t>
  </si>
  <si>
    <t>Deferred payments on acquisitions</t>
  </si>
  <si>
    <t>Payments on long-term lease obligations</t>
  </si>
  <si>
    <t>Net proceeds from issuance of stock to employees</t>
  </si>
  <si>
    <t>Net cash provided by (used for) financing activities</t>
  </si>
  <si>
    <t>Effect of exchange rate changes on cash and cash equivalents</t>
  </si>
  <si>
    <t>Net decrease in cash and cash equivalents</t>
  </si>
  <si>
    <t>Cash and cash equivalents at beginning of period</t>
  </si>
  <si>
    <t>Cash and cash equivalents at end of period</t>
  </si>
  <si>
    <t>Consideration Transferred</t>
  </si>
  <si>
    <t>Cash consideration</t>
  </si>
  <si>
    <t>Preliminary</t>
  </si>
  <si>
    <t>Net Assets Acquired</t>
  </si>
  <si>
    <t>Accounts receivable</t>
  </si>
  <si>
    <t>Property, plant and equipment</t>
  </si>
  <si>
    <t>Goodwill</t>
  </si>
  <si>
    <t>Customer relationships</t>
  </si>
  <si>
    <t>Trade names and trademarks</t>
  </si>
  <si>
    <t>Technology</t>
  </si>
  <si>
    <t>Total assets acquired</t>
  </si>
  <si>
    <t>Total liabilities acquired</t>
  </si>
  <si>
    <t>Net assets acquired</t>
  </si>
  <si>
    <t>NOTES TO UNAUDITED CONDENSED CONSOLIDATED FINANCIAL STATEMENTS</t>
  </si>
  <si>
    <t>Three Months Ended September 30, 2017</t>
  </si>
  <si>
    <t>Three Months Ended 
September 30, 2016</t>
  </si>
  <si>
    <t>Nine Months Ended September 30, 2017</t>
  </si>
  <si>
    <t>Nine Months Ended 
September 30, 2016</t>
  </si>
  <si>
    <t>Net revenues</t>
  </si>
  <si>
    <t>Net income</t>
  </si>
  <si>
    <t>Earnings per share:</t>
  </si>
  <si>
    <t>Basic</t>
  </si>
  <si>
    <t>Diluted</t>
  </si>
  <si>
    <t>Earnings</t>
  </si>
  <si>
    <t>Shares</t>
  </si>
  <si>
    <t>PerShareAmount</t>
  </si>
  <si>
    <t>Basic earnings per share:</t>
  </si>
  <si>
    <t>Dilutive effect of employee stock options and awards</t>
  </si>
  <si>
    <t>Effect of convertible debt</t>
  </si>
  <si>
    <t>Diluted earnings per share:</t>
  </si>
  <si>
    <t>Net earnings including impact of dilutive adjustments</t>
  </si>
  <si>
    <t>Stock options</t>
  </si>
  <si>
    <t>LCD</t>
  </si>
  <si>
    <t>CDD</t>
  </si>
  <si>
    <t>Severance and OtherEmployee Costs</t>
  </si>
  <si>
    <t>Lease and OtherFacility Costs</t>
  </si>
  <si>
    <t>Total</t>
  </si>
  <si>
    <t>Balance as of December 31, 2016</t>
  </si>
  <si>
    <t>Restructuring charges</t>
  </si>
  <si>
    <t>Reduction of prior restructuring accruals</t>
  </si>
  <si>
    <t>Cash payments and other adjustments</t>
  </si>
  <si>
    <t>Balance as of September 30, 2017</t>
  </si>
  <si>
    <t>Current</t>
  </si>
  <si>
    <t>Non-current</t>
  </si>
  <si>
    <t>December 31, 2016</t>
  </si>
  <si>
    <t>Balance as of January 1</t>
  </si>
  <si>
    <t>Goodwill acquired during the period</t>
  </si>
  <si>
    <t>Adjustments to goodwill</t>
  </si>
  <si>
    <t>Balance at end of period</t>
  </si>
  <si>
    <t>September 30, 2017</t>
  </si>
  <si>
    <t>GrossCarryingAmount</t>
  </si>
  <si>
    <t>AccumulatedAmortization</t>
  </si>
  <si>
    <t>Net</t>
  </si>
  <si>
    <t>Patents, licenses and technology</t>
  </si>
  <si>
    <t>Non-compete agreements</t>
  </si>
  <si>
    <t>Trade names</t>
  </si>
  <si>
    <t>Land use right</t>
  </si>
  <si>
    <t>Canadian licenses</t>
  </si>
  <si>
    <t>Zero-coupon convertible subordinated notes</t>
  </si>
  <si>
    <t>2.20% senior notes due 2017</t>
  </si>
  <si>
    <t>Debt issuance costs</t>
  </si>
  <si>
    <t>Current portion of capital leases</t>
  </si>
  <si>
    <t>Current portion of note payable</t>
  </si>
  <si>
    <t>Total short-term borrowings and current portion of long-term debt</t>
  </si>
  <si>
    <t>2.50% senior notes due 2018</t>
  </si>
  <si>
    <t>2.625% senior notes due 2020</t>
  </si>
  <si>
    <t>4.625% senior notes due 2020</t>
  </si>
  <si>
    <t>3.20% senior notes due 2022</t>
  </si>
  <si>
    <t>3.75% senior notes due 2022</t>
  </si>
  <si>
    <t>4.00% senior notes due 2023</t>
  </si>
  <si>
    <t>3.25% senior notes due 2024</t>
  </si>
  <si>
    <t>3.60% senior notes due 2025</t>
  </si>
  <si>
    <t>3.60% senior notes due 2027</t>
  </si>
  <si>
    <t>4.70% senior notes due 2045</t>
  </si>
  <si>
    <t>Revolving credit facility</t>
  </si>
  <si>
    <t>2014 Term loan</t>
  </si>
  <si>
    <t>2017 Term loan</t>
  </si>
  <si>
    <t>Capital leases</t>
  </si>
  <si>
    <t>Note payable</t>
  </si>
  <si>
    <t>Total long-term debt</t>
  </si>
  <si>
    <t>Issued</t>
  </si>
  <si>
    <t>Held in Treasury</t>
  </si>
  <si>
    <t>Outstanding</t>
  </si>
  <si>
    <t>Common shares at December 31, 2016</t>
  </si>
  <si>
    <t>Common stock issued under employee stock plans</t>
  </si>
  <si>
    <t>Common stock issued upon conversion of zero-coupon subordinated notes</t>
  </si>
  <si>
    <t>Retirement of common stock</t>
  </si>
  <si>
    <t>Common shares at September 30, 2017</t>
  </si>
  <si>
    <t>Accumulated Other Comprehensive Earnings</t>
  </si>
  <si>
    <t>ForeignCurrencyTranslationAdjustments</t>
  </si>
  <si>
    <t>NetBenefitPlanAdjustments</t>
  </si>
  <si>
    <t>AccumulatedOtherComprehensiveEarnings (Loss)</t>
  </si>
  <si>
    <t>Balance at December 31, 2016</t>
  </si>
  <si>
    <t>Other comprehensive earnings before reclassifications</t>
  </si>
  <si>
    <t>Amounts reclassified from accumulated other comprehensive earnings to the Condensed Consolidated Statement of Operations (a)</t>
  </si>
  <si>
    <t>Tax effect of adjustments</t>
  </si>
  <si>
    <t>Balance at September 30, 2017</t>
  </si>
  <si>
    <t>Service cost for administrative expenses</t>
  </si>
  <si>
    <t>Interest cost on benefit obligation</t>
  </si>
  <si>
    <t>Expected return on plan assets</t>
  </si>
  <si>
    <t>Net amortization and deferral</t>
  </si>
  <si>
    <t>Defined benefit plan costs</t>
  </si>
  <si>
    <t>Interest cost</t>
  </si>
  <si>
    <t>Settlement gain</t>
  </si>
  <si>
    <t>Net periodic pension cost</t>
  </si>
  <si>
    <t>$—</t>
  </si>
  <si>
    <t>Post-retirement medical plan benefits</t>
  </si>
  <si>
    <t>U.K. Plans</t>
  </si>
  <si>
    <t>Net (gain) from prior periods</t>
  </si>
  <si>
    <t>Assumptions used to determine defined benefit plan cost</t>
  </si>
  <si>
    <t>Discount rate</t>
  </si>
  <si>
    <t>2.7%</t>
  </si>
  <si>
    <t>3.8%</t>
  </si>
  <si>
    <t>Expected return on assets</t>
  </si>
  <si>
    <t>4.7%</t>
  </si>
  <si>
    <t>5.6%</t>
  </si>
  <si>
    <t>Salary increases</t>
  </si>
  <si>
    <t>3.6%</t>
  </si>
  <si>
    <t>German Plan</t>
  </si>
  <si>
    <t>1.7%</t>
  </si>
  <si>
    <t>2.5%</t>
  </si>
  <si>
    <t>N/A</t>
  </si>
  <si>
    <t>2.0%</t>
  </si>
  <si>
    <t>Fair Value Measurements as of</t>
  </si>
  <si>
    <t>Fair Valueas of</t>
  </si>
  <si>
    <t>Using Fair Value Hierarchy</t>
  </si>
  <si>
    <t>Level 1</t>
  </si>
  <si>
    <t>Level 2</t>
  </si>
  <si>
    <t>Level 3</t>
  </si>
  <si>
    <t>Noncontrolling interest put</t>
  </si>
  <si>
    <t>Interest rate swap</t>
  </si>
  <si>
    <t>Cash surrender value of life insurance policies</t>
  </si>
  <si>
    <t>Deferred compensation liability</t>
  </si>
  <si>
    <t>Contingent consideration</t>
  </si>
  <si>
    <t>Supplemental schedule of cash flow information:</t>
  </si>
  <si>
    <t>Cash paid during period for:</t>
  </si>
  <si>
    <t>Interest</t>
  </si>
  <si>
    <t>Income taxes, net of refunds</t>
  </si>
  <si>
    <t>Disclosure of non-cash financing and investing activities:</t>
  </si>
  <si>
    <t>Surrender of restricted stock awards and performance awards</t>
  </si>
  <si>
    <t>Assets acquired under capital leases</t>
  </si>
  <si>
    <t>(Decrease) increase in accrued property, plant and equipment</t>
  </si>
  <si>
    <t>Three Months Ended</t>
  </si>
  <si>
    <t>Nine Months Ended</t>
  </si>
  <si>
    <t>Net revenues:</t>
  </si>
  <si>
    <t>Intercompany eliminations</t>
  </si>
  <si>
    <t>Operating earnings:</t>
  </si>
  <si>
    <t>Unallocated corporate expenses</t>
  </si>
  <si>
    <t>Total operating income</t>
  </si>
  <si>
    <t>Other income (expense), net</t>
  </si>
  <si>
    <t>Less income attributable to noncontrolling interests</t>
  </si>
  <si>
    <t>Net income attributable to Laboratory Corporation of America Holdings</t>
  </si>
  <si>
    <t>Net Revenue</t>
  </si>
  <si>
    <t>Change</t>
  </si>
  <si>
    <t>9.9%</t>
  </si>
  <si>
    <t>8.6%</t>
  </si>
  <si>
    <t>9.5%</t>
  </si>
  <si>
    <t>Net Cost of Revenues</t>
  </si>
  <si>
    <t>8.3%</t>
  </si>
  <si>
    <t>Cost of revenues as a % of net revenue</t>
  </si>
  <si>
    <t>67.4%</t>
  </si>
  <si>
    <t>66.8%</t>
  </si>
  <si>
    <t>Selling, General and Administrative Expenses</t>
  </si>
  <si>
    <t>16.2%</t>
  </si>
  <si>
    <t>Selling, general and administrative expenses as a % of net revenue</t>
  </si>
  <si>
    <t>17.9%</t>
  </si>
  <si>
    <t>16.9%</t>
  </si>
  <si>
    <t>Amortization of Intangibles and Other Assets</t>
  </si>
  <si>
    <t>51.3%</t>
  </si>
  <si>
    <t>16.5%</t>
  </si>
  <si>
    <t>Total amortization of intangibles and other assets</t>
  </si>
  <si>
    <t>32.8%</t>
  </si>
  <si>
    <t>Income Tax Expense</t>
  </si>
  <si>
    <t>Income tax expense</t>
  </si>
  <si>
    <t>Income tax expense as a % of earnings before income taxes</t>
  </si>
  <si>
    <t>34.8%</t>
  </si>
  <si>
    <t>31.7%</t>
  </si>
  <si>
    <t>Operating Results by Segment</t>
  </si>
  <si>
    <t>10.0%</t>
  </si>
  <si>
    <t>LCD operating margin</t>
  </si>
  <si>
    <t>18.3%</t>
  </si>
  <si>
    <t>—%</t>
  </si>
  <si>
    <t>(17.1</t>
  </si>
  <si>
    <t>)%</t>
  </si>
  <si>
    <t>CDD operating margin</t>
  </si>
  <si>
    <t>7.4%</t>
  </si>
  <si>
    <t>(1.8</t>
  </si>
  <si>
    <t>General corporate expenses</t>
  </si>
  <si>
    <t>13.1%</t>
  </si>
  <si>
    <t>5.3%</t>
  </si>
  <si>
    <t>8.8%</t>
  </si>
  <si>
    <t>1.1%</t>
  </si>
  <si>
    <t>80.0%</t>
  </si>
  <si>
    <t>6.4%</t>
  </si>
  <si>
    <t>66.0%</t>
  </si>
  <si>
    <t>66.1%</t>
  </si>
  <si>
    <t>7.8%</t>
  </si>
  <si>
    <t>17.6%</t>
  </si>
  <si>
    <t>17.4%</t>
  </si>
  <si>
    <t>28.8%</t>
  </si>
  <si>
    <t>5.9%</t>
  </si>
  <si>
    <t>17.5%</t>
  </si>
  <si>
    <t>0.3%</t>
  </si>
  <si>
    <t>Income tax expense as a % of earnings before tax</t>
  </si>
  <si>
    <t>33.2%</t>
  </si>
  <si>
    <t>33.8%</t>
  </si>
  <si>
    <t>7.7%</t>
  </si>
  <si>
    <t>18.5%</t>
  </si>
  <si>
    <t>(0.2</t>
  </si>
  <si>
    <t>(29.1</t>
  </si>
  <si>
    <t>6.3%</t>
  </si>
  <si>
    <t>8.9%</t>
  </si>
  <si>
    <t>(2.6</t>
  </si>
  <si>
    <t>2.1%</t>
  </si>
  <si>
    <t>LIQUIDITY AND CAPITAL RESOURCES (dollars and shares in millions)</t>
  </si>
  <si>
    <t>Effect of exchange rate on changes in cash and cash equivalents</t>
  </si>
  <si>
    <t>Net change in cash and cash equivalents</t>
  </si>
  <si>
    <t>PART II - OTHER INFORMATION</t>
  </si>
  <si>
    <t>Total Number of Shares Repurchased</t>
  </si>
  <si>
    <t>Average Price Paid Per Share</t>
  </si>
  <si>
    <t>Total Number of Shares Repurchased as Part of Publicly Announced Program</t>
  </si>
  <si>
    <t>Maximum Dollar Value of Shares that May Yet Be Repurchased Under the Program</t>
  </si>
  <si>
    <t>July 1 - July 31</t>
  </si>
  <si>
    <t>August 1 - August 31</t>
  </si>
  <si>
    <t>September 1 - September 30</t>
  </si>
  <si>
    <t>Defined Terms</t>
  </si>
  <si>
    <t>PricingLevel</t>
  </si>
  <si>
    <t>Debt Rating
   S&amp;P    Moody’s</t>
  </si>
  <si>
    <t>Applicable Rate forEurodollar Rate Loans</t>
  </si>
  <si>
    <t>Applicable Rate forBase Rate Loans</t>
  </si>
  <si>
    <t>I</t>
  </si>
  <si>
    <t>&gt; BBB+</t>
  </si>
  <si>
    <t>Baa1</t>
  </si>
  <si>
    <t>1.125%</t>
  </si>
  <si>
    <t>0.125%</t>
  </si>
  <si>
    <t>II</t>
  </si>
  <si>
    <t>Baa2</t>
  </si>
  <si>
    <t>1.25%</t>
  </si>
  <si>
    <t>0.25%</t>
  </si>
  <si>
    <t>III</t>
  </si>
  <si>
    <t>Baa3</t>
  </si>
  <si>
    <t>1.50%</t>
  </si>
  <si>
    <t>0.50%</t>
  </si>
  <si>
    <t>IV</t>
  </si>
  <si>
    <t>Ba1</t>
  </si>
  <si>
    <t>1.75%</t>
  </si>
  <si>
    <t>0.75%</t>
  </si>
  <si>
    <t>V</t>
  </si>
  <si>
    <t>&lt; BB</t>
  </si>
  <si>
    <t>Ba2</t>
  </si>
  <si>
    <t>2.00%</t>
  </si>
  <si>
    <t>1.00%</t>
  </si>
  <si>
    <t>OFAC</t>
  </si>
  <si>
    <t>Lender</t>
  </si>
  <si>
    <t>Term LoanCommitment</t>
  </si>
  <si>
    <t>Applicable Percentage ofAggregate Term LoanCommitments</t>
  </si>
  <si>
    <t>Bank of America, N.A.</t>
  </si>
  <si>
    <t>10.6667%</t>
  </si>
  <si>
    <t>Wells Fargo Bank, N.A.</t>
  </si>
  <si>
    <t>Credit Suisse AG, Cayman Islands Branch</t>
  </si>
  <si>
    <t>10.6666%</t>
  </si>
  <si>
    <t>Barclays Bank PLC</t>
  </si>
  <si>
    <t>7.0000%</t>
  </si>
  <si>
    <t>KeyBank National Association</t>
  </si>
  <si>
    <t>PNC Bank, National Association</t>
  </si>
  <si>
    <t>TD Bank, N.A.</t>
  </si>
  <si>
    <t>The Bank of Tokyo-Mitsubishi UFJ, Ltd.</t>
  </si>
  <si>
    <t>U.S. Bank National Association</t>
  </si>
  <si>
    <t>Branch Banking and Trust Company</t>
  </si>
  <si>
    <t>5.0000%</t>
  </si>
  <si>
    <t>Credit Agricole Corporate and Investment Bank</t>
  </si>
  <si>
    <t>Fifth Third Bank</t>
  </si>
  <si>
    <t>The Bank of New York Mellon</t>
  </si>
  <si>
    <t>Citizens Bank, N.A.</t>
  </si>
  <si>
    <t>3.0000%</t>
  </si>
  <si>
    <t>The Northern Trust Company</t>
  </si>
  <si>
    <t>100.0000%</t>
  </si>
  <si>
    <t>Laboratory Corp OF America Holdings</t>
  </si>
  <si>
    <t>&gt; A-</t>
  </si>
  <si>
    <t>A3</t>
  </si>
  <si>
    <t>0.875%</t>
  </si>
  <si>
    <t>0.000%</t>
  </si>
  <si>
    <t>1.000%</t>
  </si>
  <si>
    <t>1.250%</t>
  </si>
  <si>
    <t>0.250%</t>
  </si>
  <si>
    <t>&lt; BB+</t>
  </si>
  <si>
    <t>1.500%</t>
  </si>
  <si>
    <t>0.500%</t>
  </si>
  <si>
    <t>Commitments and Applicable Percentages</t>
  </si>
  <si>
    <t>8.1667%</t>
  </si>
  <si>
    <t>6.6667%</t>
  </si>
  <si>
    <t>JPMorgan Chase Bank, N.A.</t>
  </si>
  <si>
    <t>4.3333%</t>
  </si>
  <si>
    <t>Goldman Sachs Bank USA</t>
  </si>
  <si>
    <t>Citibank, N.A.</t>
  </si>
  <si>
    <t>Applicable Rate forFacility Fee</t>
  </si>
  <si>
    <t>Applicable Rate forEurodollar Rate Loans and Letter of Credit Fee</t>
  </si>
  <si>
    <t>0.100%</t>
  </si>
  <si>
    <t>0.775%</t>
  </si>
  <si>
    <t>0%</t>
  </si>
  <si>
    <t>0.150%</t>
  </si>
  <si>
    <t>0.975%</t>
  </si>
  <si>
    <t>0.175%</t>
  </si>
  <si>
    <t>1.075%</t>
  </si>
  <si>
    <t>0.075%</t>
  </si>
  <si>
    <t>Existing Letters of Credit</t>
  </si>
  <si>
    <t>Name ofIssuer</t>
  </si>
  <si>
    <t>Date ofIssuance</t>
  </si>
  <si>
    <t>Letter of CreditNumber</t>
  </si>
  <si>
    <t>UndrawnAmount</t>
  </si>
  <si>
    <t>Name ofBeneficiary</t>
  </si>
  <si>
    <t>Date of Expiryor AutomaticRenewal</t>
  </si>
  <si>
    <t>Bank ofAmerica,N.A.</t>
  </si>
  <si>
    <t>1/23/2012</t>
  </si>
  <si>
    <t>ACEPROPERTY AND CAS</t>
  </si>
  <si>
    <t>11/10/2017</t>
  </si>
  <si>
    <t>1/30/2012</t>
  </si>
  <si>
    <t>HARTFORD FIRE INSURA</t>
  </si>
  <si>
    <t>9/1/2018</t>
  </si>
  <si>
    <t>2/2/2012</t>
  </si>
  <si>
    <t>45 ACADEMY STREET AS</t>
  </si>
  <si>
    <t>10/31/2017</t>
  </si>
  <si>
    <t>PACIFIC GAS AND ELEC</t>
  </si>
  <si>
    <t>8/25/2018</t>
  </si>
  <si>
    <t>3/6/2012</t>
  </si>
  <si>
    <t>OYSTER POINT TECH CE</t>
  </si>
  <si>
    <t>12/31/2017</t>
  </si>
  <si>
    <t>4/10/2015</t>
  </si>
  <si>
    <t>WISCONSIN DEPARTMENT</t>
  </si>
  <si>
    <t>6/22/2018</t>
  </si>
  <si>
    <t>CHUBB AND SON, A DIV</t>
  </si>
  <si>
    <t>1/14/2018</t>
  </si>
  <si>
    <t>11/18/2016</t>
  </si>
  <si>
    <t>QIAGEN GMBH</t>
  </si>
  <si>
    <t>4/7/2018</t>
  </si>
  <si>
    <t>1/20/2017</t>
  </si>
  <si>
    <t>JAMES CAMPBELL COMPA</t>
  </si>
  <si>
    <t>1/23/2018</t>
  </si>
  <si>
    <t>Revolving Commitment</t>
  </si>
  <si>
    <t>Applicable Percentage ofAggregate RevolvingCommitments</t>
  </si>
  <si>
    <t>8.2500%</t>
  </si>
  <si>
    <t>6.5000%</t>
  </si>
  <si>
    <t>4.5000%</t>
  </si>
  <si>
    <t>EXHIBIT 12.1</t>
  </si>
  <si>
    <t>STATEMENT OF COMPUTATION OF RATIOS OF EARNINGS TO FIXED CHARGES</t>
  </si>
  <si>
    <t>(dollars in millions, except ratio information)</t>
  </si>
  <si>
    <t>Fiscal Years Ended December 31,</t>
  </si>
  <si>
    <t>2012</t>
  </si>
  <si>
    <t>2013</t>
  </si>
  <si>
    <t>2014</t>
  </si>
  <si>
    <t>2015 (b)</t>
  </si>
  <si>
    <t>September 30, 2017</t>
  </si>
  <si>
    <t>Income from continuing operations before income tax (a)</t>
  </si>
  <si>
    <t>Equity in the income of investees</t>
  </si>
  <si>
    <t>Cash distributions received from equity investees</t>
  </si>
  <si>
    <t>Fixed Charges:</t>
  </si>
  <si>
    <t>Interest on long-term and short-term debt</t>
  </si>
  <si>
    <t>including amortization of debt expense</t>
  </si>
  <si>
    <t>Portion of rental expense as can be</t>
  </si>
  <si>
    <t>demonstrated to be representative</t>
  </si>
  <si>
    <t>of the interest factor (b)</t>
  </si>
  <si>
    <t>Total fixed charges</t>
  </si>
  <si>
    <t>Earnings before income taxes and</t>
  </si>
  <si>
    <t>fixed charges</t>
  </si>
  <si>
    <t>Ratio of earnings to fixed charges</t>
  </si>
  <si>
    <t>Exhibit 31.1</t>
  </si>
  <si>
    <t>Date: November 2, 2017</t>
  </si>
  <si>
    <t>By:</t>
  </si>
  <si>
    <t>/s/ DAVID P. KING</t>
  </si>
  <si>
    <t>David P. King</t>
  </si>
  <si>
    <t>Chief Executive Officer</t>
  </si>
  <si>
    <t>(Principal Executive Officer)</t>
  </si>
  <si>
    <t>Exhibit 31.2</t>
  </si>
  <si>
    <t>/s/ GLENN A. EISENBERG</t>
  </si>
  <si>
    <t>Glenn A. Eisenberg</t>
  </si>
  <si>
    <t>Chief Financial Officer</t>
  </si>
  <si>
    <t>(Principal Financial Officer)</t>
  </si>
  <si>
    <t>Exhibit 32</t>
  </si>
  <si>
    <t>November 2, 2017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</si>
</sst>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.00_);_(\$* \(#,##0.00\);_(\$* \-??_);_(@_)"/>
    <numFmt numFmtId="166" formatCode="#,##0.00"/>
    <numFmt numFmtId="167" formatCode="\(#,##0.00_);[RED]\(#,##0.00\)"/>
    <numFmt numFmtId="168" formatCode="&quot;($&quot;#,##0.00_);[RED]&quot;($&quot;#,##0.00\)"/>
    <numFmt numFmtId="169" formatCode="#,##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4" fontId="0" fillId="0" borderId="0" xfId="0" applyBorder="1" applyAlignment="1">
      <alignment horizontal="right"/>
    </xf>
    <xf numFmtId="167" fontId="0" fillId="0" borderId="0" xfId="0" applyNumberFormat="1" applyBorder="1" applyAlignment="1">
      <alignment horizontal="right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Border="1" applyAlignment="1">
      <alignment horizontal="right"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horizontal="center" wrapText="1"/>
    </xf>
    <xf numFmtId="166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164" fontId="3" fillId="0" borderId="0" xfId="0" applyFont="1" applyAlignment="1">
      <alignment/>
    </xf>
    <xf numFmtId="164" fontId="0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39.75" customHeight="1">
      <c r="B6" s="3" t="s">
        <v>1</v>
      </c>
      <c r="C6" s="3"/>
      <c r="D6" s="3"/>
      <c r="F6" s="3" t="s">
        <v>2</v>
      </c>
      <c r="G6" s="3"/>
      <c r="H6" s="3"/>
    </row>
    <row r="7" spans="1:8" ht="15">
      <c r="A7" s="4" t="s">
        <v>3</v>
      </c>
      <c r="B7" s="2"/>
      <c r="C7" s="2"/>
      <c r="D7" s="2"/>
      <c r="F7" s="2"/>
      <c r="G7" s="2"/>
      <c r="H7" s="2"/>
    </row>
    <row r="8" spans="1:8" ht="15">
      <c r="A8" t="s">
        <v>4</v>
      </c>
      <c r="B8" s="2"/>
      <c r="C8" s="2"/>
      <c r="D8" s="2"/>
      <c r="F8" s="2"/>
      <c r="G8" s="2"/>
      <c r="H8" s="2"/>
    </row>
    <row r="9" spans="1:7" ht="15">
      <c r="A9" t="s">
        <v>5</v>
      </c>
      <c r="B9" s="5">
        <v>409.3</v>
      </c>
      <c r="C9" s="5"/>
      <c r="F9" s="5">
        <v>433.6</v>
      </c>
      <c r="G9" s="5"/>
    </row>
    <row r="10" spans="1:7" ht="15">
      <c r="A10" t="s">
        <v>6</v>
      </c>
      <c r="B10" s="6">
        <v>1556.6</v>
      </c>
      <c r="C10" s="6"/>
      <c r="F10" s="6">
        <v>1328.7</v>
      </c>
      <c r="G10" s="6"/>
    </row>
    <row r="11" spans="1:7" ht="15">
      <c r="A11" t="s">
        <v>7</v>
      </c>
      <c r="B11" s="6">
        <v>267.3</v>
      </c>
      <c r="C11" s="6"/>
      <c r="F11" s="6">
        <v>190</v>
      </c>
      <c r="G11" s="6"/>
    </row>
    <row r="12" spans="1:7" ht="15">
      <c r="A12" t="s">
        <v>8</v>
      </c>
      <c r="B12" s="6">
        <v>217.2</v>
      </c>
      <c r="C12" s="6"/>
      <c r="F12" s="6">
        <v>205.2</v>
      </c>
      <c r="G12" s="6"/>
    </row>
    <row r="13" spans="1:7" ht="15">
      <c r="A13" t="s">
        <v>9</v>
      </c>
      <c r="B13" s="6">
        <v>450.2</v>
      </c>
      <c r="C13" s="6"/>
      <c r="F13" s="6">
        <v>321.2</v>
      </c>
      <c r="G13" s="6"/>
    </row>
    <row r="14" spans="1:7" ht="15">
      <c r="A14" s="4" t="s">
        <v>10</v>
      </c>
      <c r="B14" s="6">
        <v>2900.6</v>
      </c>
      <c r="C14" s="6"/>
      <c r="F14" s="6">
        <v>2478.7</v>
      </c>
      <c r="G14" s="6"/>
    </row>
    <row r="15" spans="1:7" ht="15">
      <c r="A15" t="s">
        <v>11</v>
      </c>
      <c r="B15" s="6">
        <v>1736.2</v>
      </c>
      <c r="C15" s="6"/>
      <c r="F15" s="6">
        <v>1718.6</v>
      </c>
      <c r="G15" s="6"/>
    </row>
    <row r="16" spans="1:7" ht="15">
      <c r="A16" t="s">
        <v>12</v>
      </c>
      <c r="B16" s="6">
        <v>7325.1</v>
      </c>
      <c r="C16" s="6"/>
      <c r="F16" s="6">
        <v>6424.4</v>
      </c>
      <c r="G16" s="6"/>
    </row>
    <row r="17" spans="1:7" ht="15">
      <c r="A17" t="s">
        <v>13</v>
      </c>
      <c r="B17" s="6">
        <v>4415.3</v>
      </c>
      <c r="C17" s="6"/>
      <c r="F17" s="6">
        <v>3400.5</v>
      </c>
      <c r="G17" s="6"/>
    </row>
    <row r="18" spans="1:7" ht="15">
      <c r="A18" t="s">
        <v>14</v>
      </c>
      <c r="B18" s="6">
        <v>64.7</v>
      </c>
      <c r="C18" s="6"/>
      <c r="F18" s="6">
        <v>57.6</v>
      </c>
      <c r="G18" s="6"/>
    </row>
    <row r="19" spans="1:7" ht="15">
      <c r="A19" t="s">
        <v>15</v>
      </c>
      <c r="B19" s="6">
        <v>2.1</v>
      </c>
      <c r="C19" s="6"/>
      <c r="F19" s="6">
        <v>2.1</v>
      </c>
      <c r="G19" s="6"/>
    </row>
    <row r="20" spans="1:7" ht="15">
      <c r="A20" t="s">
        <v>16</v>
      </c>
      <c r="B20" s="6">
        <v>247.8</v>
      </c>
      <c r="C20" s="6"/>
      <c r="F20" s="6">
        <v>165.1</v>
      </c>
      <c r="G20" s="6"/>
    </row>
    <row r="21" spans="1:7" ht="15">
      <c r="A21" s="4" t="s">
        <v>17</v>
      </c>
      <c r="B21" s="5">
        <v>16691.8</v>
      </c>
      <c r="C21" s="5"/>
      <c r="F21" s="5">
        <v>14247</v>
      </c>
      <c r="G21" s="5"/>
    </row>
    <row r="22" spans="2:8" ht="15">
      <c r="B22" s="2"/>
      <c r="C22" s="2"/>
      <c r="D22" s="2"/>
      <c r="F22" s="2"/>
      <c r="G22" s="2"/>
      <c r="H22" s="2"/>
    </row>
    <row r="23" spans="1:7" ht="15">
      <c r="A23" s="4" t="s">
        <v>18</v>
      </c>
      <c r="B23" s="7"/>
      <c r="C23" s="7"/>
      <c r="F23" s="7"/>
      <c r="G23" s="7"/>
    </row>
    <row r="24" spans="1:7" ht="15">
      <c r="A24" t="s">
        <v>19</v>
      </c>
      <c r="B24" s="7"/>
      <c r="C24" s="7"/>
      <c r="F24" s="7"/>
      <c r="G24" s="7"/>
    </row>
    <row r="25" spans="1:7" ht="15">
      <c r="A25" t="s">
        <v>20</v>
      </c>
      <c r="B25" s="5">
        <v>595.4</v>
      </c>
      <c r="C25" s="5"/>
      <c r="F25" s="5">
        <v>508.4</v>
      </c>
      <c r="G25" s="5"/>
    </row>
    <row r="26" spans="1:7" ht="15">
      <c r="A26" t="s">
        <v>21</v>
      </c>
      <c r="B26" s="6">
        <v>610.1</v>
      </c>
      <c r="C26" s="6"/>
      <c r="F26" s="6">
        <v>593.7</v>
      </c>
      <c r="G26" s="6"/>
    </row>
    <row r="27" spans="1:7" ht="15">
      <c r="A27" t="s">
        <v>22</v>
      </c>
      <c r="B27" s="6">
        <v>313.6</v>
      </c>
      <c r="C27" s="6"/>
      <c r="F27" s="6">
        <v>176</v>
      </c>
      <c r="G27" s="6"/>
    </row>
    <row r="28" spans="1:7" ht="15">
      <c r="A28" t="s">
        <v>23</v>
      </c>
      <c r="B28" s="6">
        <v>18.1</v>
      </c>
      <c r="C28" s="6"/>
      <c r="F28" s="6">
        <v>549.5</v>
      </c>
      <c r="G28" s="6"/>
    </row>
    <row r="29" spans="1:7" ht="15">
      <c r="A29" s="4" t="s">
        <v>24</v>
      </c>
      <c r="B29" s="6">
        <v>1537.2</v>
      </c>
      <c r="C29" s="6"/>
      <c r="F29" s="6">
        <v>1827.6</v>
      </c>
      <c r="G29" s="6"/>
    </row>
    <row r="30" spans="1:7" ht="15">
      <c r="A30" t="s">
        <v>25</v>
      </c>
      <c r="B30" s="6">
        <v>7200.3</v>
      </c>
      <c r="C30" s="6"/>
      <c r="F30" s="6">
        <v>5300</v>
      </c>
      <c r="G30" s="6"/>
    </row>
    <row r="31" spans="1:7" ht="15">
      <c r="A31" t="s">
        <v>26</v>
      </c>
      <c r="B31" s="6">
        <v>1398.1</v>
      </c>
      <c r="C31" s="6"/>
      <c r="F31" s="6">
        <v>1206.4</v>
      </c>
      <c r="G31" s="6"/>
    </row>
    <row r="32" spans="1:7" ht="15">
      <c r="A32" t="s">
        <v>27</v>
      </c>
      <c r="B32" s="6">
        <v>403.4</v>
      </c>
      <c r="C32" s="6"/>
      <c r="F32" s="6">
        <v>392</v>
      </c>
      <c r="G32" s="6"/>
    </row>
    <row r="33" spans="1:7" ht="15">
      <c r="A33" s="4" t="s">
        <v>28</v>
      </c>
      <c r="B33" s="6">
        <v>10539</v>
      </c>
      <c r="C33" s="6"/>
      <c r="F33" s="6">
        <v>8726</v>
      </c>
      <c r="G33" s="6"/>
    </row>
    <row r="34" spans="1:7" ht="15">
      <c r="A34" t="s">
        <v>29</v>
      </c>
      <c r="B34" s="7"/>
      <c r="C34" s="7"/>
      <c r="F34" s="7"/>
      <c r="G34" s="7"/>
    </row>
    <row r="35" spans="1:7" ht="15">
      <c r="A35" t="s">
        <v>30</v>
      </c>
      <c r="B35" s="6">
        <v>26.9</v>
      </c>
      <c r="C35" s="6"/>
      <c r="F35" s="6">
        <v>15.2</v>
      </c>
      <c r="G35" s="6"/>
    </row>
    <row r="36" spans="1:7" ht="15">
      <c r="A36" t="s">
        <v>31</v>
      </c>
      <c r="B36" s="7"/>
      <c r="C36" s="7"/>
      <c r="F36" s="7"/>
      <c r="G36" s="7"/>
    </row>
    <row r="37" spans="1:7" ht="15">
      <c r="A37" t="s">
        <v>32</v>
      </c>
      <c r="B37" s="6">
        <v>12</v>
      </c>
      <c r="C37" s="6"/>
      <c r="F37" s="6">
        <v>12.1</v>
      </c>
      <c r="G37" s="6"/>
    </row>
    <row r="38" spans="1:7" ht="15">
      <c r="A38" t="s">
        <v>33</v>
      </c>
      <c r="B38" s="6">
        <v>1998.4</v>
      </c>
      <c r="C38" s="6"/>
      <c r="F38" s="6">
        <v>2131.7</v>
      </c>
      <c r="G38" s="6"/>
    </row>
    <row r="39" spans="1:7" ht="15">
      <c r="A39" t="s">
        <v>34</v>
      </c>
      <c r="B39" s="6">
        <v>5517.2</v>
      </c>
      <c r="C39" s="6"/>
      <c r="F39" s="6">
        <v>4955.8</v>
      </c>
      <c r="G39" s="6"/>
    </row>
    <row r="40" spans="1:7" ht="15">
      <c r="A40" t="s">
        <v>35</v>
      </c>
      <c r="B40" s="8">
        <v>-1059.2</v>
      </c>
      <c r="C40" s="8"/>
      <c r="F40" s="8">
        <v>-1012.7</v>
      </c>
      <c r="G40" s="8"/>
    </row>
    <row r="41" spans="1:7" ht="15">
      <c r="A41" t="s">
        <v>36</v>
      </c>
      <c r="B41" s="8">
        <v>-342.5</v>
      </c>
      <c r="C41" s="8"/>
      <c r="F41" s="8">
        <v>-581.1</v>
      </c>
      <c r="G41" s="8"/>
    </row>
    <row r="42" spans="1:7" ht="15">
      <c r="A42" s="4" t="s">
        <v>37</v>
      </c>
      <c r="B42" s="6">
        <v>6125.9</v>
      </c>
      <c r="C42" s="6"/>
      <c r="F42" s="6">
        <v>5505.8</v>
      </c>
      <c r="G42" s="6"/>
    </row>
    <row r="43" spans="1:7" ht="15">
      <c r="A43" s="4" t="s">
        <v>38</v>
      </c>
      <c r="B43" s="5">
        <v>16691.8</v>
      </c>
      <c r="C43" s="5"/>
      <c r="F43" s="5">
        <v>14247</v>
      </c>
      <c r="G43" s="5"/>
    </row>
  </sheetData>
  <sheetProtection selectLockedCells="1" selectUnlockedCells="1"/>
  <mergeCells count="78">
    <mergeCell ref="A2:F2"/>
    <mergeCell ref="A4:H4"/>
    <mergeCell ref="B6:D6"/>
    <mergeCell ref="F6:H6"/>
    <mergeCell ref="B7:D7"/>
    <mergeCell ref="F7:H7"/>
    <mergeCell ref="B8:D8"/>
    <mergeCell ref="F8:H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D22"/>
    <mergeCell ref="F22:H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C39"/>
    <mergeCell ref="F39:G39"/>
    <mergeCell ref="B40:C40"/>
    <mergeCell ref="F40:G40"/>
    <mergeCell ref="B41:C41"/>
    <mergeCell ref="F41:G41"/>
    <mergeCell ref="B42:C42"/>
    <mergeCell ref="F42:G42"/>
    <mergeCell ref="B43:C43"/>
    <mergeCell ref="F43:G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1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16384" width="8.7109375" style="0" customWidth="1"/>
  </cols>
  <sheetData>
    <row r="2" spans="1:6" ht="15">
      <c r="A2" s="1" t="s">
        <v>150</v>
      </c>
      <c r="B2" s="1"/>
      <c r="C2" s="1"/>
      <c r="D2" s="1"/>
      <c r="E2" s="1"/>
      <c r="F2" s="1"/>
    </row>
    <row r="4" spans="1:1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6" spans="2:18" ht="15">
      <c r="B6" s="10" t="s">
        <v>169</v>
      </c>
      <c r="C6" s="10"/>
      <c r="D6" s="10"/>
      <c r="E6" s="10"/>
      <c r="F6" s="10"/>
      <c r="G6" s="10"/>
      <c r="I6" s="10" t="s">
        <v>170</v>
      </c>
      <c r="J6" s="10"/>
      <c r="K6" s="10"/>
      <c r="L6" s="10"/>
      <c r="M6" s="10"/>
      <c r="N6" s="10"/>
      <c r="P6" s="2"/>
      <c r="Q6" s="2"/>
      <c r="R6" s="2"/>
    </row>
    <row r="7" spans="2:18" ht="15">
      <c r="B7" s="10" t="s">
        <v>171</v>
      </c>
      <c r="C7" s="10"/>
      <c r="D7" s="10"/>
      <c r="E7" s="10" t="s">
        <v>172</v>
      </c>
      <c r="F7" s="10"/>
      <c r="G7" s="10"/>
      <c r="I7" s="10" t="s">
        <v>171</v>
      </c>
      <c r="J7" s="10"/>
      <c r="K7" s="10"/>
      <c r="L7" s="10" t="s">
        <v>172</v>
      </c>
      <c r="M7" s="10"/>
      <c r="N7" s="10"/>
      <c r="P7" s="10" t="s">
        <v>173</v>
      </c>
      <c r="Q7" s="10"/>
      <c r="R7" s="10"/>
    </row>
    <row r="8" spans="1:17" ht="15">
      <c r="A8" t="s">
        <v>174</v>
      </c>
      <c r="B8" s="5">
        <v>7.5</v>
      </c>
      <c r="C8" s="5"/>
      <c r="E8" s="5">
        <v>14.1</v>
      </c>
      <c r="F8" s="5"/>
      <c r="I8" s="5">
        <v>28.2</v>
      </c>
      <c r="J8" s="5"/>
      <c r="L8" s="5">
        <v>32.5</v>
      </c>
      <c r="M8" s="5"/>
      <c r="P8" s="5">
        <v>82.3</v>
      </c>
      <c r="Q8" s="5"/>
    </row>
    <row r="9" spans="1:17" ht="15">
      <c r="A9" t="s">
        <v>175</v>
      </c>
      <c r="B9" s="6">
        <v>8.7</v>
      </c>
      <c r="C9" s="6"/>
      <c r="E9" s="6">
        <v>5.9</v>
      </c>
      <c r="F9" s="6"/>
      <c r="I9" s="6">
        <v>18.5</v>
      </c>
      <c r="J9" s="6"/>
      <c r="L9" s="6">
        <v>33</v>
      </c>
      <c r="M9" s="6"/>
      <c r="P9" s="6">
        <v>66.1</v>
      </c>
      <c r="Q9" s="6"/>
    </row>
    <row r="10" spans="1:17" ht="15">
      <c r="A10" t="s">
        <v>176</v>
      </c>
      <c r="B10" s="8">
        <v>-0.4</v>
      </c>
      <c r="C10" s="8"/>
      <c r="E10" s="8">
        <v>-0.1</v>
      </c>
      <c r="F10" s="8"/>
      <c r="I10" s="8">
        <v>-0.9</v>
      </c>
      <c r="J10" s="8"/>
      <c r="L10" s="8">
        <v>-0.1</v>
      </c>
      <c r="M10" s="8"/>
      <c r="P10" s="8">
        <v>-1.5</v>
      </c>
      <c r="Q10" s="8"/>
    </row>
    <row r="11" spans="1:17" ht="15">
      <c r="A11" t="s">
        <v>177</v>
      </c>
      <c r="B11" s="8">
        <v>-13.7</v>
      </c>
      <c r="C11" s="8"/>
      <c r="E11" s="8">
        <v>-6.7</v>
      </c>
      <c r="F11" s="8"/>
      <c r="I11" s="8">
        <v>-34.1</v>
      </c>
      <c r="J11" s="8"/>
      <c r="L11" s="8">
        <v>-29.1</v>
      </c>
      <c r="M11" s="8"/>
      <c r="P11" s="8">
        <v>-83.6</v>
      </c>
      <c r="Q11" s="8"/>
    </row>
    <row r="12" spans="1:17" ht="15">
      <c r="A12" t="s">
        <v>178</v>
      </c>
      <c r="B12" s="5">
        <v>2.1</v>
      </c>
      <c r="C12" s="5"/>
      <c r="E12" s="5">
        <v>13.2</v>
      </c>
      <c r="F12" s="5"/>
      <c r="I12" s="5">
        <v>11.7</v>
      </c>
      <c r="J12" s="5"/>
      <c r="L12" s="5">
        <v>36.3</v>
      </c>
      <c r="M12" s="5"/>
      <c r="P12" s="5">
        <v>63.3</v>
      </c>
      <c r="Q12" s="5"/>
    </row>
    <row r="13" spans="1:17" ht="15">
      <c r="A13" t="s">
        <v>179</v>
      </c>
      <c r="B13" s="7"/>
      <c r="C13" s="7"/>
      <c r="E13" s="7"/>
      <c r="F13" s="7"/>
      <c r="I13" s="2"/>
      <c r="J13" s="2"/>
      <c r="K13" s="2"/>
      <c r="L13" s="2"/>
      <c r="M13" s="2"/>
      <c r="N13" s="2"/>
      <c r="P13" s="5">
        <v>29.1</v>
      </c>
      <c r="Q13" s="5"/>
    </row>
    <row r="14" spans="1:17" ht="15">
      <c r="A14" t="s">
        <v>180</v>
      </c>
      <c r="B14" s="7"/>
      <c r="C14" s="7"/>
      <c r="E14" s="7"/>
      <c r="F14" s="7"/>
      <c r="I14" s="2"/>
      <c r="J14" s="2"/>
      <c r="K14" s="2"/>
      <c r="L14" s="2"/>
      <c r="M14" s="2"/>
      <c r="N14" s="2"/>
      <c r="P14" s="6">
        <v>34.2</v>
      </c>
      <c r="Q14" s="6"/>
    </row>
    <row r="15" spans="2:17" ht="15">
      <c r="B15" s="7"/>
      <c r="C15" s="7"/>
      <c r="E15" s="7"/>
      <c r="F15" s="7"/>
      <c r="I15" s="2"/>
      <c r="J15" s="2"/>
      <c r="K15" s="2"/>
      <c r="L15" s="2"/>
      <c r="M15" s="2"/>
      <c r="N15" s="2"/>
      <c r="P15" s="5">
        <v>63.3</v>
      </c>
      <c r="Q15" s="5"/>
    </row>
  </sheetData>
  <sheetProtection selectLockedCells="1" selectUnlockedCells="1"/>
  <mergeCells count="50">
    <mergeCell ref="A2:F2"/>
    <mergeCell ref="A4:R4"/>
    <mergeCell ref="B6:G6"/>
    <mergeCell ref="I6:N6"/>
    <mergeCell ref="P6:R6"/>
    <mergeCell ref="B7:D7"/>
    <mergeCell ref="E7:G7"/>
    <mergeCell ref="I7:K7"/>
    <mergeCell ref="L7:N7"/>
    <mergeCell ref="P7:R7"/>
    <mergeCell ref="B8:C8"/>
    <mergeCell ref="E8:F8"/>
    <mergeCell ref="I8:J8"/>
    <mergeCell ref="L8:M8"/>
    <mergeCell ref="P8:Q8"/>
    <mergeCell ref="B9:C9"/>
    <mergeCell ref="E9:F9"/>
    <mergeCell ref="I9:J9"/>
    <mergeCell ref="L9:M9"/>
    <mergeCell ref="P9:Q9"/>
    <mergeCell ref="B10:C10"/>
    <mergeCell ref="E10:F10"/>
    <mergeCell ref="I10:J10"/>
    <mergeCell ref="L10:M10"/>
    <mergeCell ref="P10:Q10"/>
    <mergeCell ref="B11:C11"/>
    <mergeCell ref="E11:F11"/>
    <mergeCell ref="I11:J11"/>
    <mergeCell ref="L11:M11"/>
    <mergeCell ref="P11:Q11"/>
    <mergeCell ref="B12:C12"/>
    <mergeCell ref="E12:F12"/>
    <mergeCell ref="I12:J12"/>
    <mergeCell ref="L12:M12"/>
    <mergeCell ref="P12:Q12"/>
    <mergeCell ref="B13:C13"/>
    <mergeCell ref="E13:F13"/>
    <mergeCell ref="I13:K13"/>
    <mergeCell ref="L13:N13"/>
    <mergeCell ref="P13:Q13"/>
    <mergeCell ref="B14:C14"/>
    <mergeCell ref="E14:F14"/>
    <mergeCell ref="I14:K14"/>
    <mergeCell ref="L14:N14"/>
    <mergeCell ref="P14:Q14"/>
    <mergeCell ref="B15:C15"/>
    <mergeCell ref="E15:F15"/>
    <mergeCell ref="I15:K15"/>
    <mergeCell ref="L15:N15"/>
    <mergeCell ref="P15:Q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2:24" ht="15">
      <c r="B4" s="10" t="s">
        <v>169</v>
      </c>
      <c r="C4" s="10"/>
      <c r="D4" s="10"/>
      <c r="E4" s="10"/>
      <c r="F4" s="10"/>
      <c r="G4" s="10"/>
      <c r="H4" s="10"/>
      <c r="J4" s="10" t="s">
        <v>170</v>
      </c>
      <c r="K4" s="10"/>
      <c r="L4" s="10"/>
      <c r="M4" s="10"/>
      <c r="N4" s="10"/>
      <c r="O4" s="10"/>
      <c r="P4" s="10"/>
      <c r="R4" s="10" t="s">
        <v>173</v>
      </c>
      <c r="S4" s="10"/>
      <c r="T4" s="10"/>
      <c r="U4" s="10"/>
      <c r="V4" s="10"/>
      <c r="W4" s="10"/>
      <c r="X4" s="10"/>
    </row>
    <row r="5" spans="2:24" ht="39.75" customHeight="1">
      <c r="B5" s="13" t="s">
        <v>1</v>
      </c>
      <c r="C5" s="13"/>
      <c r="D5" s="13"/>
      <c r="F5" s="10" t="s">
        <v>181</v>
      </c>
      <c r="G5" s="10"/>
      <c r="H5" s="10"/>
      <c r="J5" s="13" t="s">
        <v>1</v>
      </c>
      <c r="K5" s="13"/>
      <c r="L5" s="13"/>
      <c r="N5" s="10" t="s">
        <v>181</v>
      </c>
      <c r="O5" s="10"/>
      <c r="P5" s="10"/>
      <c r="R5" s="13" t="s">
        <v>1</v>
      </c>
      <c r="S5" s="13"/>
      <c r="T5" s="13"/>
      <c r="V5" s="10" t="s">
        <v>181</v>
      </c>
      <c r="W5" s="10"/>
      <c r="X5" s="10"/>
    </row>
    <row r="6" spans="1:23" ht="15">
      <c r="A6" t="s">
        <v>182</v>
      </c>
      <c r="B6" s="5">
        <v>3644.8</v>
      </c>
      <c r="C6" s="5"/>
      <c r="F6" s="5">
        <v>3137.7</v>
      </c>
      <c r="G6" s="5"/>
      <c r="J6" s="5">
        <v>2779.6</v>
      </c>
      <c r="K6" s="5"/>
      <c r="N6" s="5">
        <v>3064.4</v>
      </c>
      <c r="O6" s="5"/>
      <c r="R6" s="5">
        <v>6424.4</v>
      </c>
      <c r="S6" s="5"/>
      <c r="V6" s="5">
        <v>6202.1</v>
      </c>
      <c r="W6" s="5"/>
    </row>
    <row r="7" spans="1:23" ht="15">
      <c r="A7" t="s">
        <v>183</v>
      </c>
      <c r="B7" s="6">
        <v>143</v>
      </c>
      <c r="C7" s="6"/>
      <c r="F7" s="6">
        <v>398.3</v>
      </c>
      <c r="G7" s="6"/>
      <c r="J7" s="6">
        <v>676.6</v>
      </c>
      <c r="K7" s="6"/>
      <c r="N7" s="7" t="s">
        <v>83</v>
      </c>
      <c r="O7" s="7"/>
      <c r="R7" s="6">
        <v>819.6</v>
      </c>
      <c r="S7" s="6"/>
      <c r="V7" s="6">
        <v>398.3</v>
      </c>
      <c r="W7" s="6"/>
    </row>
    <row r="8" spans="1:23" ht="15">
      <c r="A8" t="s">
        <v>184</v>
      </c>
      <c r="B8" s="8">
        <v>-7</v>
      </c>
      <c r="C8" s="8"/>
      <c r="F8" s="6">
        <v>108.8</v>
      </c>
      <c r="G8" s="6"/>
      <c r="J8" s="6">
        <v>88.1</v>
      </c>
      <c r="K8" s="6"/>
      <c r="N8" s="8">
        <v>-284.8</v>
      </c>
      <c r="O8" s="8"/>
      <c r="R8" s="6">
        <v>81.1</v>
      </c>
      <c r="S8" s="6"/>
      <c r="V8" s="8">
        <v>-176</v>
      </c>
      <c r="W8" s="8"/>
    </row>
    <row r="9" spans="1:23" ht="15">
      <c r="A9" t="s">
        <v>185</v>
      </c>
      <c r="B9" s="5">
        <v>3780.8</v>
      </c>
      <c r="C9" s="5"/>
      <c r="F9" s="5">
        <v>3644.8</v>
      </c>
      <c r="G9" s="5"/>
      <c r="J9" s="5">
        <v>3544.3</v>
      </c>
      <c r="K9" s="5"/>
      <c r="N9" s="5">
        <v>2779.6</v>
      </c>
      <c r="O9" s="5"/>
      <c r="R9" s="5">
        <v>7325.1</v>
      </c>
      <c r="S9" s="5"/>
      <c r="V9" s="5">
        <v>6424.4</v>
      </c>
      <c r="W9" s="5"/>
    </row>
  </sheetData>
  <sheetProtection selectLockedCells="1" selectUnlockedCells="1"/>
  <mergeCells count="34">
    <mergeCell ref="A2:X2"/>
    <mergeCell ref="B4:H4"/>
    <mergeCell ref="J4:P4"/>
    <mergeCell ref="R4:X4"/>
    <mergeCell ref="B5:D5"/>
    <mergeCell ref="F5:H5"/>
    <mergeCell ref="J5:L5"/>
    <mergeCell ref="N5:P5"/>
    <mergeCell ref="R5:T5"/>
    <mergeCell ref="V5:X5"/>
    <mergeCell ref="B6:C6"/>
    <mergeCell ref="F6:G6"/>
    <mergeCell ref="J6:K6"/>
    <mergeCell ref="N6:O6"/>
    <mergeCell ref="R6:S6"/>
    <mergeCell ref="V6:W6"/>
    <mergeCell ref="B7:C7"/>
    <mergeCell ref="F7:G7"/>
    <mergeCell ref="J7:K7"/>
    <mergeCell ref="N7:O7"/>
    <mergeCell ref="R7:S7"/>
    <mergeCell ref="V7:W7"/>
    <mergeCell ref="B8:C8"/>
    <mergeCell ref="F8:G8"/>
    <mergeCell ref="J8:K8"/>
    <mergeCell ref="N8:O8"/>
    <mergeCell ref="R8:S8"/>
    <mergeCell ref="V8:W8"/>
    <mergeCell ref="B9:C9"/>
    <mergeCell ref="F9:G9"/>
    <mergeCell ref="J9:K9"/>
    <mergeCell ref="N9:O9"/>
    <mergeCell ref="R9:S9"/>
    <mergeCell ref="V9:W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2:24" ht="15">
      <c r="B4" s="10" t="s">
        <v>186</v>
      </c>
      <c r="C4" s="10"/>
      <c r="D4" s="10"/>
      <c r="E4" s="10"/>
      <c r="F4" s="10"/>
      <c r="G4" s="10"/>
      <c r="H4" s="10"/>
      <c r="I4" s="10"/>
      <c r="J4" s="10"/>
      <c r="K4" s="10"/>
      <c r="L4" s="10"/>
      <c r="N4" s="10" t="s">
        <v>181</v>
      </c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2:24" ht="15">
      <c r="B5" s="10" t="s">
        <v>187</v>
      </c>
      <c r="C5" s="10"/>
      <c r="D5" s="10"/>
      <c r="F5" s="10" t="s">
        <v>188</v>
      </c>
      <c r="G5" s="10"/>
      <c r="H5" s="10"/>
      <c r="J5" s="10" t="s">
        <v>189</v>
      </c>
      <c r="K5" s="10"/>
      <c r="L5" s="10"/>
      <c r="N5" s="10" t="s">
        <v>187</v>
      </c>
      <c r="O5" s="10"/>
      <c r="P5" s="10"/>
      <c r="R5" s="10" t="s">
        <v>188</v>
      </c>
      <c r="S5" s="10"/>
      <c r="T5" s="10"/>
      <c r="V5" s="10" t="s">
        <v>189</v>
      </c>
      <c r="W5" s="10"/>
      <c r="X5" s="10"/>
    </row>
    <row r="6" spans="1:23" ht="15">
      <c r="A6" t="s">
        <v>144</v>
      </c>
      <c r="B6" s="5">
        <v>4297.2</v>
      </c>
      <c r="C6" s="5"/>
      <c r="F6" s="11">
        <v>-970.5</v>
      </c>
      <c r="G6" s="11"/>
      <c r="J6" s="5">
        <v>3326.7</v>
      </c>
      <c r="K6" s="5"/>
      <c r="N6" s="5">
        <v>3275.3</v>
      </c>
      <c r="O6" s="5"/>
      <c r="R6" s="11">
        <v>-855.2</v>
      </c>
      <c r="S6" s="11"/>
      <c r="V6" s="5">
        <v>2420.1</v>
      </c>
      <c r="W6" s="5"/>
    </row>
    <row r="7" spans="1:23" ht="15">
      <c r="A7" t="s">
        <v>190</v>
      </c>
      <c r="B7" s="6">
        <v>455.5</v>
      </c>
      <c r="C7" s="6"/>
      <c r="F7" s="8">
        <v>-181.9</v>
      </c>
      <c r="G7" s="8"/>
      <c r="J7" s="6">
        <v>273.6</v>
      </c>
      <c r="K7" s="6"/>
      <c r="N7" s="6">
        <v>395.3</v>
      </c>
      <c r="O7" s="6"/>
      <c r="R7" s="8">
        <v>-163.3</v>
      </c>
      <c r="S7" s="8"/>
      <c r="V7" s="6">
        <v>232</v>
      </c>
      <c r="W7" s="6"/>
    </row>
    <row r="8" spans="1:23" ht="15">
      <c r="A8" t="s">
        <v>191</v>
      </c>
      <c r="B8" s="6">
        <v>77.4</v>
      </c>
      <c r="C8" s="6"/>
      <c r="F8" s="8">
        <v>-47.3</v>
      </c>
      <c r="G8" s="8"/>
      <c r="J8" s="6">
        <v>30.1</v>
      </c>
      <c r="K8" s="6"/>
      <c r="N8" s="6">
        <v>53</v>
      </c>
      <c r="O8" s="6"/>
      <c r="R8" s="8">
        <v>-42.1</v>
      </c>
      <c r="S8" s="8"/>
      <c r="V8" s="6">
        <v>10.9</v>
      </c>
      <c r="W8" s="6"/>
    </row>
    <row r="9" spans="1:23" ht="15">
      <c r="A9" t="s">
        <v>192</v>
      </c>
      <c r="B9" s="6">
        <v>439.8</v>
      </c>
      <c r="C9" s="6"/>
      <c r="F9" s="8">
        <v>-162.7</v>
      </c>
      <c r="G9" s="8"/>
      <c r="J9" s="6">
        <v>277.1</v>
      </c>
      <c r="K9" s="6"/>
      <c r="N9" s="6">
        <v>406.3</v>
      </c>
      <c r="O9" s="6"/>
      <c r="R9" s="8">
        <v>-141.6</v>
      </c>
      <c r="S9" s="8"/>
      <c r="V9" s="6">
        <v>264.7</v>
      </c>
      <c r="W9" s="6"/>
    </row>
    <row r="10" spans="1:23" ht="15">
      <c r="A10" t="s">
        <v>193</v>
      </c>
      <c r="B10" s="6">
        <v>10</v>
      </c>
      <c r="C10" s="6"/>
      <c r="F10" s="8">
        <v>-2.3</v>
      </c>
      <c r="G10" s="8"/>
      <c r="J10" s="6">
        <v>7.7</v>
      </c>
      <c r="K10" s="6"/>
      <c r="N10" s="6">
        <v>10</v>
      </c>
      <c r="O10" s="6"/>
      <c r="R10" s="8">
        <v>-1.4</v>
      </c>
      <c r="S10" s="8"/>
      <c r="V10" s="6">
        <v>8.6</v>
      </c>
      <c r="W10" s="6"/>
    </row>
    <row r="11" spans="1:23" ht="15">
      <c r="A11" t="s">
        <v>194</v>
      </c>
      <c r="B11" s="6">
        <v>500.1</v>
      </c>
      <c r="C11" s="6"/>
      <c r="F11" s="7" t="s">
        <v>83</v>
      </c>
      <c r="G11" s="7"/>
      <c r="J11" s="6">
        <v>500.1</v>
      </c>
      <c r="K11" s="6"/>
      <c r="N11" s="6">
        <v>464.2</v>
      </c>
      <c r="O11" s="6"/>
      <c r="R11" s="7" t="s">
        <v>83</v>
      </c>
      <c r="S11" s="7"/>
      <c r="V11" s="6">
        <v>464.2</v>
      </c>
      <c r="W11" s="6"/>
    </row>
    <row r="12" spans="2:23" ht="15">
      <c r="B12" s="5">
        <v>5780</v>
      </c>
      <c r="C12" s="5"/>
      <c r="F12" s="11">
        <v>-1364.7</v>
      </c>
      <c r="G12" s="11"/>
      <c r="J12" s="5">
        <v>4415.3</v>
      </c>
      <c r="K12" s="5"/>
      <c r="N12" s="5">
        <v>4604.1</v>
      </c>
      <c r="O12" s="5"/>
      <c r="R12" s="11">
        <v>-1203.6</v>
      </c>
      <c r="S12" s="11"/>
      <c r="V12" s="5">
        <v>3400.5</v>
      </c>
      <c r="W12" s="5"/>
    </row>
  </sheetData>
  <sheetProtection selectLockedCells="1" selectUnlockedCells="1"/>
  <mergeCells count="51">
    <mergeCell ref="A2:X2"/>
    <mergeCell ref="B4:L4"/>
    <mergeCell ref="N4:X4"/>
    <mergeCell ref="B5:D5"/>
    <mergeCell ref="F5:H5"/>
    <mergeCell ref="J5:L5"/>
    <mergeCell ref="N5:P5"/>
    <mergeCell ref="R5:T5"/>
    <mergeCell ref="V5:X5"/>
    <mergeCell ref="B6:C6"/>
    <mergeCell ref="F6:G6"/>
    <mergeCell ref="J6:K6"/>
    <mergeCell ref="N6:O6"/>
    <mergeCell ref="R6:S6"/>
    <mergeCell ref="V6:W6"/>
    <mergeCell ref="B7:C7"/>
    <mergeCell ref="F7:G7"/>
    <mergeCell ref="J7:K7"/>
    <mergeCell ref="N7:O7"/>
    <mergeCell ref="R7:S7"/>
    <mergeCell ref="V7:W7"/>
    <mergeCell ref="B8:C8"/>
    <mergeCell ref="F8:G8"/>
    <mergeCell ref="J8:K8"/>
    <mergeCell ref="N8:O8"/>
    <mergeCell ref="R8:S8"/>
    <mergeCell ref="V8:W8"/>
    <mergeCell ref="B9:C9"/>
    <mergeCell ref="F9:G9"/>
    <mergeCell ref="J9:K9"/>
    <mergeCell ref="N9:O9"/>
    <mergeCell ref="R9:S9"/>
    <mergeCell ref="V9:W9"/>
    <mergeCell ref="B10:C10"/>
    <mergeCell ref="F10:G10"/>
    <mergeCell ref="J10:K10"/>
    <mergeCell ref="N10:O10"/>
    <mergeCell ref="R10:S10"/>
    <mergeCell ref="V10:W10"/>
    <mergeCell ref="B11:C11"/>
    <mergeCell ref="F11:G11"/>
    <mergeCell ref="J11:K11"/>
    <mergeCell ref="N11:O11"/>
    <mergeCell ref="R11:S11"/>
    <mergeCell ref="V11:W11"/>
    <mergeCell ref="B12:C12"/>
    <mergeCell ref="F12:G12"/>
    <mergeCell ref="J12:K12"/>
    <mergeCell ref="N12:O12"/>
    <mergeCell ref="R12:S12"/>
    <mergeCell ref="V12:W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16384" width="8.7109375" style="0" customWidth="1"/>
  </cols>
  <sheetData>
    <row r="2" spans="1:6" ht="15">
      <c r="A2" s="1" t="s">
        <v>150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39.75" customHeight="1">
      <c r="B6" s="13" t="s">
        <v>1</v>
      </c>
      <c r="C6" s="13"/>
      <c r="D6" s="13"/>
      <c r="F6" s="10" t="s">
        <v>181</v>
      </c>
      <c r="G6" s="10"/>
      <c r="H6" s="10"/>
    </row>
    <row r="7" spans="1:7" ht="15">
      <c r="A7" t="s">
        <v>195</v>
      </c>
      <c r="B7" s="5">
        <v>8.9</v>
      </c>
      <c r="C7" s="5"/>
      <c r="F7" s="5">
        <v>42.4</v>
      </c>
      <c r="G7" s="5"/>
    </row>
    <row r="8" spans="1:7" ht="15">
      <c r="A8" t="s">
        <v>196</v>
      </c>
      <c r="B8" s="7" t="s">
        <v>83</v>
      </c>
      <c r="C8" s="7"/>
      <c r="F8" s="6">
        <v>500</v>
      </c>
      <c r="G8" s="6"/>
    </row>
    <row r="9" spans="1:7" ht="15">
      <c r="A9" t="s">
        <v>197</v>
      </c>
      <c r="B9" s="8">
        <v>-1.1</v>
      </c>
      <c r="C9" s="8"/>
      <c r="F9" s="8">
        <v>-1.3</v>
      </c>
      <c r="G9" s="8"/>
    </row>
    <row r="10" spans="1:7" ht="15">
      <c r="A10" t="s">
        <v>198</v>
      </c>
      <c r="B10" s="6">
        <v>8.4</v>
      </c>
      <c r="C10" s="6"/>
      <c r="F10" s="6">
        <v>8.4</v>
      </c>
      <c r="G10" s="6"/>
    </row>
    <row r="11" spans="1:7" ht="15">
      <c r="A11" t="s">
        <v>199</v>
      </c>
      <c r="B11" s="6">
        <v>1.9</v>
      </c>
      <c r="C11" s="6"/>
      <c r="F11" s="7" t="s">
        <v>83</v>
      </c>
      <c r="G11" s="7"/>
    </row>
    <row r="12" spans="1:7" ht="15">
      <c r="A12" s="4" t="s">
        <v>200</v>
      </c>
      <c r="B12" s="5">
        <v>18.1</v>
      </c>
      <c r="C12" s="5"/>
      <c r="F12" s="5">
        <v>549.5</v>
      </c>
      <c r="G12" s="5"/>
    </row>
  </sheetData>
  <sheetProtection selectLockedCells="1" selectUnlockedCells="1"/>
  <mergeCells count="16">
    <mergeCell ref="A2:F2"/>
    <mergeCell ref="A4:H4"/>
    <mergeCell ref="B6:D6"/>
    <mergeCell ref="F6:H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39.75" customHeight="1">
      <c r="B4" s="13" t="s">
        <v>1</v>
      </c>
      <c r="C4" s="13"/>
      <c r="D4" s="13"/>
      <c r="F4" s="10" t="s">
        <v>181</v>
      </c>
      <c r="G4" s="10"/>
      <c r="H4" s="10"/>
    </row>
    <row r="5" spans="1:7" ht="15">
      <c r="A5" t="s">
        <v>201</v>
      </c>
      <c r="B5" s="5">
        <v>400</v>
      </c>
      <c r="C5" s="5"/>
      <c r="F5" s="5">
        <v>400</v>
      </c>
      <c r="G5" s="5"/>
    </row>
    <row r="6" spans="1:7" ht="15">
      <c r="A6" t="s">
        <v>202</v>
      </c>
      <c r="B6" s="6">
        <v>500</v>
      </c>
      <c r="C6" s="6"/>
      <c r="F6" s="6">
        <v>500</v>
      </c>
      <c r="G6" s="6"/>
    </row>
    <row r="7" spans="1:7" ht="15">
      <c r="A7" t="s">
        <v>203</v>
      </c>
      <c r="B7" s="6">
        <v>617.1</v>
      </c>
      <c r="C7" s="6"/>
      <c r="F7" s="6">
        <v>614.6</v>
      </c>
      <c r="G7" s="6"/>
    </row>
    <row r="8" spans="1:7" ht="15">
      <c r="A8" t="s">
        <v>204</v>
      </c>
      <c r="B8" s="6">
        <v>500</v>
      </c>
      <c r="C8" s="6"/>
      <c r="F8" s="6">
        <v>500</v>
      </c>
      <c r="G8" s="6"/>
    </row>
    <row r="9" spans="1:7" ht="15">
      <c r="A9" t="s">
        <v>205</v>
      </c>
      <c r="B9" s="6">
        <v>500</v>
      </c>
      <c r="C9" s="6"/>
      <c r="F9" s="6">
        <v>500</v>
      </c>
      <c r="G9" s="6"/>
    </row>
    <row r="10" spans="1:7" ht="15">
      <c r="A10" t="s">
        <v>206</v>
      </c>
      <c r="B10" s="6">
        <v>300</v>
      </c>
      <c r="C10" s="6"/>
      <c r="F10" s="6">
        <v>300</v>
      </c>
      <c r="G10" s="6"/>
    </row>
    <row r="11" spans="1:7" ht="15">
      <c r="A11" t="s">
        <v>207</v>
      </c>
      <c r="B11" s="6">
        <v>600</v>
      </c>
      <c r="C11" s="6"/>
      <c r="F11" s="7" t="s">
        <v>83</v>
      </c>
      <c r="G11" s="7"/>
    </row>
    <row r="12" spans="1:7" ht="15">
      <c r="A12" t="s">
        <v>208</v>
      </c>
      <c r="B12" s="6">
        <v>1000</v>
      </c>
      <c r="C12" s="6"/>
      <c r="F12" s="6">
        <v>1000</v>
      </c>
      <c r="G12" s="6"/>
    </row>
    <row r="13" spans="1:7" ht="15">
      <c r="A13" t="s">
        <v>209</v>
      </c>
      <c r="B13" s="6">
        <v>600</v>
      </c>
      <c r="C13" s="6"/>
      <c r="F13" s="7" t="s">
        <v>83</v>
      </c>
      <c r="G13" s="7"/>
    </row>
    <row r="14" spans="1:7" ht="15">
      <c r="A14" t="s">
        <v>210</v>
      </c>
      <c r="B14" s="6">
        <v>900</v>
      </c>
      <c r="C14" s="6"/>
      <c r="F14" s="6">
        <v>900</v>
      </c>
      <c r="G14" s="6"/>
    </row>
    <row r="15" spans="1:7" ht="15">
      <c r="A15" t="s">
        <v>211</v>
      </c>
      <c r="B15" s="7" t="s">
        <v>83</v>
      </c>
      <c r="C15" s="7"/>
      <c r="F15" s="7" t="s">
        <v>83</v>
      </c>
      <c r="G15" s="7"/>
    </row>
    <row r="16" spans="1:7" ht="15">
      <c r="A16" t="s">
        <v>212</v>
      </c>
      <c r="B16" s="6">
        <v>515</v>
      </c>
      <c r="C16" s="6"/>
      <c r="F16" s="6">
        <v>565</v>
      </c>
      <c r="G16" s="6"/>
    </row>
    <row r="17" spans="1:7" ht="15">
      <c r="A17" t="s">
        <v>213</v>
      </c>
      <c r="B17" s="6">
        <v>750</v>
      </c>
      <c r="C17" s="6"/>
      <c r="F17" s="7" t="s">
        <v>83</v>
      </c>
      <c r="G17" s="7"/>
    </row>
    <row r="18" spans="1:7" ht="15">
      <c r="A18" t="s">
        <v>197</v>
      </c>
      <c r="B18" s="8">
        <v>-50.5</v>
      </c>
      <c r="C18" s="8"/>
      <c r="F18" s="8">
        <v>-43</v>
      </c>
      <c r="G18" s="8"/>
    </row>
    <row r="19" spans="1:7" ht="15">
      <c r="A19" t="s">
        <v>214</v>
      </c>
      <c r="B19" s="6">
        <v>59.3</v>
      </c>
      <c r="C19" s="6"/>
      <c r="F19" s="6">
        <v>56.2</v>
      </c>
      <c r="G19" s="6"/>
    </row>
    <row r="20" spans="1:7" ht="15">
      <c r="A20" t="s">
        <v>215</v>
      </c>
      <c r="B20" s="6">
        <v>9.4</v>
      </c>
      <c r="C20" s="6"/>
      <c r="F20" s="6">
        <v>7.2</v>
      </c>
      <c r="G20" s="6"/>
    </row>
    <row r="21" spans="1:7" ht="15">
      <c r="A21" s="4" t="s">
        <v>216</v>
      </c>
      <c r="B21" s="5">
        <v>7200.3</v>
      </c>
      <c r="C21" s="5"/>
      <c r="F21" s="5">
        <v>5300</v>
      </c>
      <c r="G21" s="5"/>
    </row>
  </sheetData>
  <sheetProtection selectLockedCells="1" selectUnlockedCells="1"/>
  <mergeCells count="37">
    <mergeCell ref="A2:H2"/>
    <mergeCell ref="B4:D4"/>
    <mergeCell ref="F4:H4"/>
    <mergeCell ref="B5:C5"/>
    <mergeCell ref="F5:G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10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150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2:9" ht="15">
      <c r="B6" s="10" t="s">
        <v>217</v>
      </c>
      <c r="C6" s="10"/>
      <c r="E6" s="10" t="s">
        <v>218</v>
      </c>
      <c r="F6" s="10"/>
      <c r="H6" s="10" t="s">
        <v>219</v>
      </c>
      <c r="I6" s="10"/>
    </row>
    <row r="7" spans="1:8" ht="15">
      <c r="A7" t="s">
        <v>220</v>
      </c>
      <c r="B7" s="14">
        <v>125.6</v>
      </c>
      <c r="E7" s="16">
        <v>-22.9</v>
      </c>
      <c r="H7" s="14">
        <v>102.7</v>
      </c>
    </row>
    <row r="8" spans="1:8" ht="15">
      <c r="A8" t="s">
        <v>221</v>
      </c>
      <c r="B8" s="14">
        <v>1.6</v>
      </c>
      <c r="E8" s="15" t="s">
        <v>83</v>
      </c>
      <c r="H8" s="14">
        <v>1.6</v>
      </c>
    </row>
    <row r="9" spans="1:8" ht="15">
      <c r="A9" t="s">
        <v>222</v>
      </c>
      <c r="B9" s="14">
        <v>0.2</v>
      </c>
      <c r="E9" s="15" t="s">
        <v>83</v>
      </c>
      <c r="H9" s="14">
        <v>0.2</v>
      </c>
    </row>
    <row r="10" spans="1:8" ht="15">
      <c r="A10" t="s">
        <v>86</v>
      </c>
      <c r="B10" s="15" t="s">
        <v>83</v>
      </c>
      <c r="E10" s="16">
        <v>-0.30000000000000004</v>
      </c>
      <c r="H10" s="16">
        <v>-0.30000000000000004</v>
      </c>
    </row>
    <row r="11" spans="1:8" ht="15">
      <c r="A11" t="s">
        <v>223</v>
      </c>
      <c r="B11" s="16">
        <v>-2.1</v>
      </c>
      <c r="E11" s="15" t="s">
        <v>83</v>
      </c>
      <c r="H11" s="16">
        <v>-2.1</v>
      </c>
    </row>
    <row r="12" spans="1:8" ht="15">
      <c r="A12" t="s">
        <v>224</v>
      </c>
      <c r="B12" s="14">
        <v>125.3</v>
      </c>
      <c r="E12" s="16">
        <v>-23.2</v>
      </c>
      <c r="H12" s="14">
        <v>102.1</v>
      </c>
    </row>
  </sheetData>
  <sheetProtection selectLockedCells="1" selectUnlockedCells="1"/>
  <mergeCells count="5">
    <mergeCell ref="A2:F2"/>
    <mergeCell ref="A4:I4"/>
    <mergeCell ref="B6:C6"/>
    <mergeCell ref="E6:F6"/>
    <mergeCell ref="H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225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2:13" ht="15">
      <c r="B6" s="10" t="s">
        <v>226</v>
      </c>
      <c r="C6" s="10"/>
      <c r="D6" s="10"/>
      <c r="F6" s="10" t="s">
        <v>227</v>
      </c>
      <c r="G6" s="10"/>
      <c r="H6" s="10"/>
      <c r="K6" s="10" t="s">
        <v>228</v>
      </c>
      <c r="L6" s="10"/>
      <c r="M6" s="10"/>
    </row>
    <row r="7" spans="1:12" ht="15">
      <c r="A7" t="s">
        <v>229</v>
      </c>
      <c r="B7" s="11">
        <v>-470.7</v>
      </c>
      <c r="C7" s="11"/>
      <c r="F7" s="11">
        <v>-110.4</v>
      </c>
      <c r="G7" s="11"/>
      <c r="K7" s="11">
        <v>-581.1</v>
      </c>
      <c r="L7" s="11"/>
    </row>
    <row r="8" spans="1:12" ht="15">
      <c r="A8" t="s">
        <v>230</v>
      </c>
      <c r="B8" s="6">
        <v>276.3</v>
      </c>
      <c r="C8" s="6"/>
      <c r="F8" s="6">
        <v>4.6</v>
      </c>
      <c r="G8" s="6"/>
      <c r="K8" s="6">
        <v>280.9</v>
      </c>
      <c r="L8" s="6"/>
    </row>
    <row r="9" spans="1:12" ht="15">
      <c r="A9" t="s">
        <v>231</v>
      </c>
      <c r="B9" s="7" t="s">
        <v>83</v>
      </c>
      <c r="C9" s="7"/>
      <c r="F9" s="8">
        <v>-1.2</v>
      </c>
      <c r="G9" s="8"/>
      <c r="K9" s="8">
        <v>-1.2</v>
      </c>
      <c r="L9" s="8"/>
    </row>
    <row r="10" spans="1:12" ht="15">
      <c r="A10" t="s">
        <v>232</v>
      </c>
      <c r="B10" s="8">
        <v>-39.1</v>
      </c>
      <c r="C10" s="8"/>
      <c r="F10" s="8">
        <v>-2</v>
      </c>
      <c r="G10" s="8"/>
      <c r="K10" s="8">
        <v>-41.1</v>
      </c>
      <c r="L10" s="8"/>
    </row>
    <row r="11" spans="1:12" ht="15">
      <c r="A11" t="s">
        <v>233</v>
      </c>
      <c r="B11" s="11">
        <v>-233.5</v>
      </c>
      <c r="C11" s="11"/>
      <c r="F11" s="11">
        <v>-109</v>
      </c>
      <c r="G11" s="11"/>
      <c r="K11" s="11">
        <v>-342.5</v>
      </c>
      <c r="L11" s="11"/>
    </row>
  </sheetData>
  <sheetProtection selectLockedCells="1" selectUnlockedCells="1"/>
  <mergeCells count="20">
    <mergeCell ref="A2:F2"/>
    <mergeCell ref="A4:M4"/>
    <mergeCell ref="B6:D6"/>
    <mergeCell ref="F6:H6"/>
    <mergeCell ref="K6:M6"/>
    <mergeCell ref="B7:C7"/>
    <mergeCell ref="F7:G7"/>
    <mergeCell ref="K7:L7"/>
    <mergeCell ref="B8:C8"/>
    <mergeCell ref="F8:G8"/>
    <mergeCell ref="K8:L8"/>
    <mergeCell ref="B9:C9"/>
    <mergeCell ref="F9:G9"/>
    <mergeCell ref="K9:L9"/>
    <mergeCell ref="B10:C10"/>
    <mergeCell ref="F10:G10"/>
    <mergeCell ref="K10:L10"/>
    <mergeCell ref="B11:C11"/>
    <mergeCell ref="F11:G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16384" width="8.7109375" style="0" customWidth="1"/>
  </cols>
  <sheetData>
    <row r="2" spans="1:6" ht="15">
      <c r="A2" s="1" t="s">
        <v>150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10" t="s">
        <v>40</v>
      </c>
      <c r="C6" s="10"/>
      <c r="D6" s="10"/>
      <c r="E6" s="10"/>
      <c r="F6" s="10"/>
      <c r="G6" s="10"/>
      <c r="H6" s="10"/>
      <c r="J6" s="10" t="s">
        <v>41</v>
      </c>
      <c r="K6" s="10"/>
      <c r="L6" s="10"/>
      <c r="M6" s="10"/>
      <c r="N6" s="10"/>
      <c r="O6" s="10"/>
      <c r="P6" s="10"/>
    </row>
    <row r="7" spans="2:16" ht="15">
      <c r="B7" s="10" t="s">
        <v>42</v>
      </c>
      <c r="C7" s="10"/>
      <c r="D7" s="10"/>
      <c r="F7" s="10" t="s">
        <v>43</v>
      </c>
      <c r="G7" s="10"/>
      <c r="H7" s="10"/>
      <c r="J7" s="10" t="s">
        <v>42</v>
      </c>
      <c r="K7" s="10"/>
      <c r="L7" s="10"/>
      <c r="N7" s="10" t="s">
        <v>43</v>
      </c>
      <c r="O7" s="10"/>
      <c r="P7" s="10"/>
    </row>
    <row r="8" spans="1:15" ht="15">
      <c r="A8" t="s">
        <v>234</v>
      </c>
      <c r="B8" s="5">
        <v>1.4</v>
      </c>
      <c r="C8" s="5"/>
      <c r="F8" s="5">
        <v>1.2</v>
      </c>
      <c r="G8" s="5"/>
      <c r="J8" s="5">
        <v>4.2</v>
      </c>
      <c r="K8" s="5"/>
      <c r="N8" s="5">
        <v>3.6</v>
      </c>
      <c r="O8" s="5"/>
    </row>
    <row r="9" spans="1:15" ht="15">
      <c r="A9" t="s">
        <v>235</v>
      </c>
      <c r="B9" s="6">
        <v>3.5</v>
      </c>
      <c r="C9" s="6"/>
      <c r="F9" s="6">
        <v>3.9</v>
      </c>
      <c r="G9" s="6"/>
      <c r="J9" s="6">
        <v>10.8</v>
      </c>
      <c r="K9" s="6"/>
      <c r="N9" s="6">
        <v>11.6</v>
      </c>
      <c r="O9" s="6"/>
    </row>
    <row r="10" spans="1:15" ht="15">
      <c r="A10" t="s">
        <v>236</v>
      </c>
      <c r="B10" s="8">
        <v>-4.1</v>
      </c>
      <c r="C10" s="8"/>
      <c r="F10" s="8">
        <v>-4.2</v>
      </c>
      <c r="G10" s="8"/>
      <c r="J10" s="8">
        <v>-12.3</v>
      </c>
      <c r="K10" s="8"/>
      <c r="N10" s="8">
        <v>-12.5</v>
      </c>
      <c r="O10" s="8"/>
    </row>
    <row r="11" spans="1:15" ht="15">
      <c r="A11" t="s">
        <v>237</v>
      </c>
      <c r="B11" s="6">
        <v>2.7</v>
      </c>
      <c r="C11" s="6"/>
      <c r="F11" s="6">
        <v>2.8</v>
      </c>
      <c r="G11" s="6"/>
      <c r="J11" s="6">
        <v>8.3</v>
      </c>
      <c r="K11" s="6"/>
      <c r="N11" s="6">
        <v>8.4</v>
      </c>
      <c r="O11" s="6"/>
    </row>
    <row r="12" spans="1:15" ht="15">
      <c r="A12" t="s">
        <v>238</v>
      </c>
      <c r="B12" s="5">
        <v>3.5</v>
      </c>
      <c r="C12" s="5"/>
      <c r="F12" s="5">
        <v>3.7</v>
      </c>
      <c r="G12" s="5"/>
      <c r="J12" s="5">
        <v>11</v>
      </c>
      <c r="K12" s="5"/>
      <c r="N12" s="5">
        <v>11.1</v>
      </c>
      <c r="O12" s="5"/>
    </row>
  </sheetData>
  <sheetProtection selectLockedCells="1" selectUnlockedCells="1"/>
  <mergeCells count="28">
    <mergeCell ref="A2:F2"/>
    <mergeCell ref="A4:P4"/>
    <mergeCell ref="B6:H6"/>
    <mergeCell ref="J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10" t="s">
        <v>40</v>
      </c>
      <c r="C4" s="10"/>
      <c r="D4" s="10"/>
      <c r="E4" s="10"/>
      <c r="F4" s="10"/>
      <c r="G4" s="10"/>
      <c r="H4" s="10"/>
      <c r="J4" s="10" t="s">
        <v>41</v>
      </c>
      <c r="K4" s="10"/>
      <c r="L4" s="10"/>
      <c r="M4" s="10"/>
      <c r="N4" s="10"/>
      <c r="O4" s="10"/>
      <c r="P4" s="10"/>
    </row>
    <row r="5" spans="2:16" ht="15">
      <c r="B5" s="10" t="s">
        <v>42</v>
      </c>
      <c r="C5" s="10"/>
      <c r="D5" s="10"/>
      <c r="F5" s="10" t="s">
        <v>43</v>
      </c>
      <c r="G5" s="10"/>
      <c r="H5" s="10"/>
      <c r="J5" s="10" t="s">
        <v>42</v>
      </c>
      <c r="K5" s="10"/>
      <c r="L5" s="10"/>
      <c r="N5" s="10" t="s">
        <v>43</v>
      </c>
      <c r="O5" s="10"/>
      <c r="P5" s="10"/>
    </row>
    <row r="6" spans="1:15" ht="15">
      <c r="A6" t="s">
        <v>239</v>
      </c>
      <c r="B6" s="5">
        <v>0.1</v>
      </c>
      <c r="C6" s="5"/>
      <c r="F6" s="5">
        <v>0.2</v>
      </c>
      <c r="G6" s="5"/>
      <c r="J6" s="5">
        <v>0.2</v>
      </c>
      <c r="K6" s="5"/>
      <c r="N6" s="5">
        <v>0.6000000000000001</v>
      </c>
      <c r="O6" s="5"/>
    </row>
    <row r="7" spans="1:15" ht="15">
      <c r="A7" t="s">
        <v>240</v>
      </c>
      <c r="B7" s="8">
        <v>-0.1</v>
      </c>
      <c r="C7" s="8"/>
      <c r="F7" s="7" t="s">
        <v>83</v>
      </c>
      <c r="G7" s="7"/>
      <c r="J7" s="8">
        <v>-0.30000000000000004</v>
      </c>
      <c r="K7" s="8"/>
      <c r="N7" s="7" t="s">
        <v>83</v>
      </c>
      <c r="O7" s="7"/>
    </row>
    <row r="8" spans="1:15" ht="15">
      <c r="A8" t="s">
        <v>241</v>
      </c>
      <c r="B8" s="7" t="s">
        <v>242</v>
      </c>
      <c r="C8" s="7"/>
      <c r="F8" s="5">
        <v>0.2</v>
      </c>
      <c r="G8" s="5"/>
      <c r="J8" s="11">
        <v>-0.1</v>
      </c>
      <c r="K8" s="11"/>
      <c r="N8" s="5">
        <v>0.6000000000000001</v>
      </c>
      <c r="O8" s="5"/>
    </row>
  </sheetData>
  <sheetProtection selectLockedCells="1" selectUnlockedCells="1"/>
  <mergeCells count="19">
    <mergeCell ref="A2:P2"/>
    <mergeCell ref="B4:H4"/>
    <mergeCell ref="J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10" t="s">
        <v>40</v>
      </c>
      <c r="C4" s="10"/>
      <c r="D4" s="10"/>
      <c r="E4" s="10"/>
      <c r="F4" s="10"/>
      <c r="G4" s="10"/>
      <c r="H4" s="10"/>
      <c r="J4" s="10" t="s">
        <v>41</v>
      </c>
      <c r="K4" s="10"/>
      <c r="L4" s="10"/>
      <c r="M4" s="10"/>
      <c r="N4" s="10"/>
      <c r="O4" s="10"/>
      <c r="P4" s="10"/>
    </row>
    <row r="5" spans="2:16" ht="15">
      <c r="B5" s="10" t="s">
        <v>42</v>
      </c>
      <c r="C5" s="10"/>
      <c r="D5" s="10"/>
      <c r="F5" s="10" t="s">
        <v>43</v>
      </c>
      <c r="G5" s="10"/>
      <c r="H5" s="10"/>
      <c r="J5" s="10" t="s">
        <v>42</v>
      </c>
      <c r="K5" s="10"/>
      <c r="L5" s="10"/>
      <c r="N5" s="10" t="s">
        <v>43</v>
      </c>
      <c r="O5" s="10"/>
      <c r="P5" s="10"/>
    </row>
    <row r="6" spans="1:15" ht="15">
      <c r="A6" t="s">
        <v>235</v>
      </c>
      <c r="B6" s="6">
        <v>0.1</v>
      </c>
      <c r="C6" s="6"/>
      <c r="F6" s="6">
        <v>0.1</v>
      </c>
      <c r="G6" s="6"/>
      <c r="J6" s="6">
        <v>0.30000000000000004</v>
      </c>
      <c r="K6" s="6"/>
      <c r="N6" s="6">
        <v>0.30000000000000004</v>
      </c>
      <c r="O6" s="6"/>
    </row>
    <row r="7" spans="1:15" ht="15">
      <c r="A7" t="s">
        <v>237</v>
      </c>
      <c r="B7" s="8">
        <v>-1.7000000000000002</v>
      </c>
      <c r="C7" s="8"/>
      <c r="F7" s="8">
        <v>-4.2</v>
      </c>
      <c r="G7" s="8"/>
      <c r="J7" s="8">
        <v>-5.1</v>
      </c>
      <c r="K7" s="8"/>
      <c r="N7" s="8">
        <v>-12</v>
      </c>
      <c r="O7" s="8"/>
    </row>
    <row r="8" spans="1:15" ht="15">
      <c r="A8" t="s">
        <v>243</v>
      </c>
      <c r="B8" s="11">
        <v>-1.6</v>
      </c>
      <c r="C8" s="11"/>
      <c r="F8" s="11">
        <v>-4.1</v>
      </c>
      <c r="G8" s="11"/>
      <c r="J8" s="11">
        <v>-4.8</v>
      </c>
      <c r="K8" s="11"/>
      <c r="N8" s="11">
        <v>-11.7</v>
      </c>
      <c r="O8" s="11"/>
    </row>
  </sheetData>
  <sheetProtection selectLockedCells="1" selectUnlockedCells="1"/>
  <mergeCells count="19">
    <mergeCell ref="A2:P2"/>
    <mergeCell ref="B4:H4"/>
    <mergeCell ref="J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2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16384" width="8.7109375" style="0" customWidth="1"/>
  </cols>
  <sheetData>
    <row r="2" spans="1:6" ht="15">
      <c r="A2" s="1" t="s">
        <v>39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9" t="s">
        <v>40</v>
      </c>
      <c r="C6" s="9"/>
      <c r="D6" s="9"/>
      <c r="E6" s="9"/>
      <c r="F6" s="9"/>
      <c r="G6" s="9"/>
      <c r="H6" s="9"/>
      <c r="J6" s="9" t="s">
        <v>41</v>
      </c>
      <c r="K6" s="9"/>
      <c r="L6" s="9"/>
      <c r="M6" s="9"/>
      <c r="N6" s="9"/>
      <c r="O6" s="9"/>
      <c r="P6" s="9"/>
    </row>
    <row r="7" spans="2:16" ht="15">
      <c r="B7" s="9" t="s">
        <v>42</v>
      </c>
      <c r="C7" s="9"/>
      <c r="D7" s="9"/>
      <c r="F7" s="9" t="s">
        <v>43</v>
      </c>
      <c r="G7" s="9"/>
      <c r="H7" s="9"/>
      <c r="J7" s="9" t="s">
        <v>42</v>
      </c>
      <c r="K7" s="9"/>
      <c r="L7" s="9"/>
      <c r="N7" s="9" t="s">
        <v>43</v>
      </c>
      <c r="O7" s="9"/>
      <c r="P7" s="9"/>
    </row>
    <row r="8" spans="1:15" ht="15">
      <c r="A8" t="s">
        <v>44</v>
      </c>
      <c r="B8" s="5">
        <v>2597.9</v>
      </c>
      <c r="C8" s="5"/>
      <c r="F8" s="5">
        <v>2372.7</v>
      </c>
      <c r="G8" s="5"/>
      <c r="J8" s="5">
        <v>7504.4</v>
      </c>
      <c r="K8" s="5"/>
      <c r="N8" s="5">
        <v>7049.9</v>
      </c>
      <c r="O8" s="5"/>
    </row>
    <row r="9" spans="1:15" ht="15">
      <c r="A9" t="s">
        <v>45</v>
      </c>
      <c r="B9" s="6">
        <v>57.3</v>
      </c>
      <c r="C9" s="6"/>
      <c r="F9" s="6">
        <v>42</v>
      </c>
      <c r="G9" s="6"/>
      <c r="J9" s="6">
        <v>140.7</v>
      </c>
      <c r="K9" s="6"/>
      <c r="N9" s="6">
        <v>163.5</v>
      </c>
      <c r="O9" s="6"/>
    </row>
    <row r="10" spans="1:15" ht="15">
      <c r="A10" s="4" t="s">
        <v>46</v>
      </c>
      <c r="B10" s="6">
        <v>2655.2</v>
      </c>
      <c r="C10" s="6"/>
      <c r="F10" s="6">
        <v>2414.7</v>
      </c>
      <c r="G10" s="6"/>
      <c r="J10" s="6">
        <v>7645.1</v>
      </c>
      <c r="K10" s="6"/>
      <c r="N10" s="6">
        <v>7213.4</v>
      </c>
      <c r="O10" s="6"/>
    </row>
    <row r="11" spans="2:16" ht="15">
      <c r="B11" s="2"/>
      <c r="C11" s="2"/>
      <c r="D11" s="2"/>
      <c r="F11" s="2"/>
      <c r="G11" s="2"/>
      <c r="H11" s="2"/>
      <c r="J11" s="2"/>
      <c r="K11" s="2"/>
      <c r="L11" s="2"/>
      <c r="N11" s="2"/>
      <c r="O11" s="2"/>
      <c r="P11" s="2"/>
    </row>
    <row r="12" spans="1:15" ht="15">
      <c r="A12" t="s">
        <v>47</v>
      </c>
      <c r="B12" s="6">
        <v>1715.1</v>
      </c>
      <c r="C12" s="6"/>
      <c r="F12" s="6">
        <v>1584.3</v>
      </c>
      <c r="G12" s="6"/>
      <c r="J12" s="6">
        <v>4956.2</v>
      </c>
      <c r="K12" s="6"/>
      <c r="N12" s="6">
        <v>4657.4</v>
      </c>
      <c r="O12" s="6"/>
    </row>
    <row r="13" spans="1:15" ht="15">
      <c r="A13" t="s">
        <v>45</v>
      </c>
      <c r="B13" s="6">
        <v>57.3</v>
      </c>
      <c r="C13" s="6"/>
      <c r="F13" s="6">
        <v>42</v>
      </c>
      <c r="G13" s="6"/>
      <c r="J13" s="6">
        <v>140.7</v>
      </c>
      <c r="K13" s="6"/>
      <c r="N13" s="6">
        <v>163.5</v>
      </c>
      <c r="O13" s="6"/>
    </row>
    <row r="14" spans="1:15" ht="15">
      <c r="A14" s="4" t="s">
        <v>48</v>
      </c>
      <c r="B14" s="6">
        <v>1772.4</v>
      </c>
      <c r="C14" s="6"/>
      <c r="F14" s="6">
        <v>1626.3</v>
      </c>
      <c r="G14" s="6"/>
      <c r="J14" s="6">
        <v>5096.9</v>
      </c>
      <c r="K14" s="6"/>
      <c r="N14" s="6">
        <v>4820.9</v>
      </c>
      <c r="O14" s="6"/>
    </row>
    <row r="15" spans="1:15" ht="15">
      <c r="A15" t="s">
        <v>49</v>
      </c>
      <c r="B15" s="6">
        <v>882.8</v>
      </c>
      <c r="C15" s="6"/>
      <c r="F15" s="6">
        <v>788.4</v>
      </c>
      <c r="G15" s="6"/>
      <c r="J15" s="6">
        <v>2548.2</v>
      </c>
      <c r="K15" s="6"/>
      <c r="N15" s="6">
        <v>2392.5</v>
      </c>
      <c r="O15" s="6"/>
    </row>
    <row r="16" spans="1:15" ht="15">
      <c r="A16" t="s">
        <v>50</v>
      </c>
      <c r="B16" s="6">
        <v>465.3</v>
      </c>
      <c r="C16" s="6"/>
      <c r="F16" s="6">
        <v>400.5</v>
      </c>
      <c r="G16" s="6"/>
      <c r="J16" s="6">
        <v>1320</v>
      </c>
      <c r="K16" s="6"/>
      <c r="N16" s="6">
        <v>1224.2</v>
      </c>
      <c r="O16" s="6"/>
    </row>
    <row r="17" spans="1:15" ht="15">
      <c r="A17" t="s">
        <v>51</v>
      </c>
      <c r="B17" s="6">
        <v>54.6</v>
      </c>
      <c r="C17" s="6"/>
      <c r="F17" s="6">
        <v>41.1</v>
      </c>
      <c r="G17" s="6"/>
      <c r="J17" s="6">
        <v>153.6</v>
      </c>
      <c r="K17" s="6"/>
      <c r="N17" s="6">
        <v>130.7</v>
      </c>
      <c r="O17" s="6"/>
    </row>
    <row r="18" spans="1:15" ht="15">
      <c r="A18" t="s">
        <v>52</v>
      </c>
      <c r="B18" s="6">
        <v>21.6</v>
      </c>
      <c r="C18" s="6"/>
      <c r="F18" s="6">
        <v>22.8</v>
      </c>
      <c r="G18" s="6"/>
      <c r="J18" s="6">
        <v>64.6</v>
      </c>
      <c r="K18" s="6"/>
      <c r="N18" s="6">
        <v>48.6</v>
      </c>
      <c r="O18" s="6"/>
    </row>
    <row r="19" spans="1:15" ht="15">
      <c r="A19" t="s">
        <v>53</v>
      </c>
      <c r="B19" s="6">
        <v>341.3</v>
      </c>
      <c r="C19" s="6"/>
      <c r="F19" s="6">
        <v>324</v>
      </c>
      <c r="G19" s="6"/>
      <c r="J19" s="6">
        <v>1010</v>
      </c>
      <c r="K19" s="6"/>
      <c r="N19" s="6">
        <v>989</v>
      </c>
      <c r="O19" s="6"/>
    </row>
    <row r="20" spans="1:15" ht="15">
      <c r="A20" t="s">
        <v>54</v>
      </c>
      <c r="B20" s="7"/>
      <c r="C20" s="7"/>
      <c r="F20" s="7"/>
      <c r="G20" s="7"/>
      <c r="J20" s="7"/>
      <c r="K20" s="7"/>
      <c r="N20" s="7"/>
      <c r="O20" s="7"/>
    </row>
    <row r="21" spans="1:15" ht="15">
      <c r="A21" t="s">
        <v>55</v>
      </c>
      <c r="B21" s="8">
        <v>-59.9</v>
      </c>
      <c r="C21" s="8"/>
      <c r="F21" s="8">
        <v>-58.2</v>
      </c>
      <c r="G21" s="8"/>
      <c r="J21" s="8">
        <v>-167.3</v>
      </c>
      <c r="K21" s="8"/>
      <c r="N21" s="8">
        <v>-166.2</v>
      </c>
      <c r="O21" s="8"/>
    </row>
    <row r="22" spans="1:15" ht="15">
      <c r="A22" t="s">
        <v>56</v>
      </c>
      <c r="B22" s="6">
        <v>3.2</v>
      </c>
      <c r="C22" s="6"/>
      <c r="F22" s="6">
        <v>2.6</v>
      </c>
      <c r="G22" s="6"/>
      <c r="J22" s="6">
        <v>10</v>
      </c>
      <c r="K22" s="6"/>
      <c r="N22" s="6">
        <v>5.9</v>
      </c>
      <c r="O22" s="6"/>
    </row>
    <row r="23" spans="1:15" ht="15">
      <c r="A23" t="s">
        <v>57</v>
      </c>
      <c r="B23" s="6">
        <v>0.7</v>
      </c>
      <c r="C23" s="6"/>
      <c r="F23" s="6">
        <v>0.6000000000000001</v>
      </c>
      <c r="G23" s="6"/>
      <c r="J23" s="6">
        <v>1.4</v>
      </c>
      <c r="K23" s="6"/>
      <c r="N23" s="6">
        <v>1.5</v>
      </c>
      <c r="O23" s="6"/>
    </row>
    <row r="24" spans="1:15" ht="15">
      <c r="A24" t="s">
        <v>58</v>
      </c>
      <c r="B24" s="8">
        <v>-4.2</v>
      </c>
      <c r="C24" s="8"/>
      <c r="F24" s="8">
        <v>-5.6</v>
      </c>
      <c r="G24" s="8"/>
      <c r="J24" s="8">
        <v>-8.2</v>
      </c>
      <c r="K24" s="8"/>
      <c r="N24" s="8">
        <v>-1.3</v>
      </c>
      <c r="O24" s="8"/>
    </row>
    <row r="25" spans="1:15" ht="15">
      <c r="A25" t="s">
        <v>59</v>
      </c>
      <c r="B25" s="6">
        <v>281.1</v>
      </c>
      <c r="C25" s="6"/>
      <c r="F25" s="6">
        <v>263.4</v>
      </c>
      <c r="G25" s="6"/>
      <c r="J25" s="6">
        <v>845.9</v>
      </c>
      <c r="K25" s="6"/>
      <c r="N25" s="6">
        <v>828.9</v>
      </c>
      <c r="O25" s="6"/>
    </row>
    <row r="26" spans="1:15" ht="15">
      <c r="A26" t="s">
        <v>60</v>
      </c>
      <c r="B26" s="6">
        <v>97.7</v>
      </c>
      <c r="C26" s="6"/>
      <c r="F26" s="6">
        <v>83.6</v>
      </c>
      <c r="G26" s="6"/>
      <c r="J26" s="6">
        <v>281.1</v>
      </c>
      <c r="K26" s="6"/>
      <c r="N26" s="6">
        <v>280.3</v>
      </c>
      <c r="O26" s="6"/>
    </row>
    <row r="27" spans="1:15" ht="15">
      <c r="A27" t="s">
        <v>61</v>
      </c>
      <c r="B27" s="6">
        <v>183.4</v>
      </c>
      <c r="C27" s="6"/>
      <c r="F27" s="6">
        <v>179.8</v>
      </c>
      <c r="G27" s="6"/>
      <c r="J27" s="6">
        <v>564.8</v>
      </c>
      <c r="K27" s="6"/>
      <c r="N27" s="6">
        <v>548.6</v>
      </c>
      <c r="O27" s="6"/>
    </row>
    <row r="28" spans="1:15" ht="15">
      <c r="A28" t="s">
        <v>62</v>
      </c>
      <c r="B28" s="8">
        <v>-2.8</v>
      </c>
      <c r="C28" s="8"/>
      <c r="F28" s="8">
        <v>-0.30000000000000004</v>
      </c>
      <c r="G28" s="8"/>
      <c r="J28" s="8">
        <v>-3.4</v>
      </c>
      <c r="K28" s="8"/>
      <c r="N28" s="8">
        <v>-0.9</v>
      </c>
      <c r="O28" s="8"/>
    </row>
    <row r="29" spans="1:15" ht="15">
      <c r="A29" t="s">
        <v>63</v>
      </c>
      <c r="B29" s="5">
        <v>180.6</v>
      </c>
      <c r="C29" s="5"/>
      <c r="F29" s="5">
        <v>179.5</v>
      </c>
      <c r="G29" s="5"/>
      <c r="J29" s="5">
        <v>561.4</v>
      </c>
      <c r="K29" s="5"/>
      <c r="N29" s="5">
        <v>547.7</v>
      </c>
      <c r="O29" s="5"/>
    </row>
    <row r="30" spans="2:16" ht="15">
      <c r="B30" s="2"/>
      <c r="C30" s="2"/>
      <c r="D30" s="2"/>
      <c r="F30" s="2"/>
      <c r="G30" s="2"/>
      <c r="H30" s="2"/>
      <c r="J30" s="2"/>
      <c r="K30" s="2"/>
      <c r="L30" s="2"/>
      <c r="N30" s="2"/>
      <c r="O30" s="2"/>
      <c r="P30" s="2"/>
    </row>
    <row r="31" spans="1:15" ht="15">
      <c r="A31" t="s">
        <v>64</v>
      </c>
      <c r="B31" s="5">
        <v>1.77</v>
      </c>
      <c r="C31" s="5"/>
      <c r="F31" s="5">
        <v>1.74</v>
      </c>
      <c r="G31" s="5"/>
      <c r="J31" s="5">
        <v>5.48</v>
      </c>
      <c r="K31" s="5"/>
      <c r="N31" s="5">
        <v>5.36</v>
      </c>
      <c r="O31" s="5"/>
    </row>
    <row r="32" spans="1:15" ht="15">
      <c r="A32" t="s">
        <v>65</v>
      </c>
      <c r="B32" s="5">
        <v>1.74</v>
      </c>
      <c r="C32" s="5"/>
      <c r="F32" s="5">
        <v>1.71</v>
      </c>
      <c r="G32" s="5"/>
      <c r="J32" s="5">
        <v>5.4</v>
      </c>
      <c r="K32" s="5"/>
      <c r="N32" s="5">
        <v>5.25</v>
      </c>
      <c r="O32" s="5"/>
    </row>
  </sheetData>
  <sheetProtection selectLockedCells="1" selectUnlockedCells="1"/>
  <mergeCells count="108">
    <mergeCell ref="A2:F2"/>
    <mergeCell ref="A4:P4"/>
    <mergeCell ref="B6:H6"/>
    <mergeCell ref="J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D11"/>
    <mergeCell ref="F11:H11"/>
    <mergeCell ref="J11:L11"/>
    <mergeCell ref="N11:P11"/>
    <mergeCell ref="B12:C12"/>
    <mergeCell ref="F12:G12"/>
    <mergeCell ref="J12:K12"/>
    <mergeCell ref="N12:O12"/>
    <mergeCell ref="B13:C13"/>
    <mergeCell ref="F13:G13"/>
    <mergeCell ref="J13:K13"/>
    <mergeCell ref="N13:O13"/>
    <mergeCell ref="B14:C14"/>
    <mergeCell ref="F14:G14"/>
    <mergeCell ref="J14:K14"/>
    <mergeCell ref="N14:O14"/>
    <mergeCell ref="B15:C15"/>
    <mergeCell ref="F15:G15"/>
    <mergeCell ref="J15:K15"/>
    <mergeCell ref="N15:O15"/>
    <mergeCell ref="B16:C16"/>
    <mergeCell ref="F16:G16"/>
    <mergeCell ref="J16:K16"/>
    <mergeCell ref="N16:O16"/>
    <mergeCell ref="B17:C17"/>
    <mergeCell ref="F17:G17"/>
    <mergeCell ref="J17:K17"/>
    <mergeCell ref="N17:O17"/>
    <mergeCell ref="B18:C18"/>
    <mergeCell ref="F18:G18"/>
    <mergeCell ref="J18:K18"/>
    <mergeCell ref="N18:O18"/>
    <mergeCell ref="B19:C19"/>
    <mergeCell ref="F19:G19"/>
    <mergeCell ref="J19:K19"/>
    <mergeCell ref="N19:O19"/>
    <mergeCell ref="B20:C20"/>
    <mergeCell ref="F20:G20"/>
    <mergeCell ref="J20:K20"/>
    <mergeCell ref="N20:O20"/>
    <mergeCell ref="B21:C21"/>
    <mergeCell ref="F21:G21"/>
    <mergeCell ref="J21:K21"/>
    <mergeCell ref="N21:O21"/>
    <mergeCell ref="B22:C22"/>
    <mergeCell ref="F22:G22"/>
    <mergeCell ref="J22:K22"/>
    <mergeCell ref="N22:O22"/>
    <mergeCell ref="B23:C23"/>
    <mergeCell ref="F23:G23"/>
    <mergeCell ref="J23:K23"/>
    <mergeCell ref="N23:O23"/>
    <mergeCell ref="B24:C24"/>
    <mergeCell ref="F24:G24"/>
    <mergeCell ref="J24:K24"/>
    <mergeCell ref="N24:O24"/>
    <mergeCell ref="B25:C25"/>
    <mergeCell ref="F25:G25"/>
    <mergeCell ref="J25:K25"/>
    <mergeCell ref="N25:O25"/>
    <mergeCell ref="B26:C26"/>
    <mergeCell ref="F26:G26"/>
    <mergeCell ref="J26:K26"/>
    <mergeCell ref="N26:O26"/>
    <mergeCell ref="B27:C27"/>
    <mergeCell ref="F27:G27"/>
    <mergeCell ref="J27:K27"/>
    <mergeCell ref="N27:O27"/>
    <mergeCell ref="B28:C28"/>
    <mergeCell ref="F28:G28"/>
    <mergeCell ref="J28:K28"/>
    <mergeCell ref="N28:O28"/>
    <mergeCell ref="B29:C29"/>
    <mergeCell ref="F29:G29"/>
    <mergeCell ref="J29:K29"/>
    <mergeCell ref="N29:O29"/>
    <mergeCell ref="B30:D30"/>
    <mergeCell ref="F30:H30"/>
    <mergeCell ref="J30:L30"/>
    <mergeCell ref="N30:P30"/>
    <mergeCell ref="B31:C31"/>
    <mergeCell ref="F31:G31"/>
    <mergeCell ref="J31:K31"/>
    <mergeCell ref="N31:O31"/>
    <mergeCell ref="B32:C32"/>
    <mergeCell ref="F32:G32"/>
    <mergeCell ref="J32:K32"/>
    <mergeCell ref="N32:O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16384" width="8.7109375" style="0" customWidth="1"/>
  </cols>
  <sheetData>
    <row r="2" spans="1:6" ht="15">
      <c r="A2" s="1" t="s">
        <v>150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10" t="s">
        <v>244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2:16" ht="15">
      <c r="B7" s="10" t="s">
        <v>40</v>
      </c>
      <c r="C7" s="10"/>
      <c r="D7" s="10"/>
      <c r="E7" s="10"/>
      <c r="F7" s="10"/>
      <c r="G7" s="10"/>
      <c r="H7" s="10"/>
      <c r="J7" s="10" t="s">
        <v>41</v>
      </c>
      <c r="K7" s="10"/>
      <c r="L7" s="10"/>
      <c r="M7" s="10"/>
      <c r="N7" s="10"/>
      <c r="O7" s="10"/>
      <c r="P7" s="10"/>
    </row>
    <row r="8" spans="2:16" ht="15">
      <c r="B8" s="10" t="s">
        <v>42</v>
      </c>
      <c r="C8" s="10"/>
      <c r="D8" s="10"/>
      <c r="F8" s="10" t="s">
        <v>43</v>
      </c>
      <c r="G8" s="10"/>
      <c r="H8" s="10"/>
      <c r="J8" s="10" t="s">
        <v>42</v>
      </c>
      <c r="K8" s="10"/>
      <c r="L8" s="10"/>
      <c r="N8" s="10" t="s">
        <v>43</v>
      </c>
      <c r="O8" s="10"/>
      <c r="P8" s="10"/>
    </row>
    <row r="9" spans="1:15" ht="15">
      <c r="A9" t="s">
        <v>234</v>
      </c>
      <c r="B9" s="5">
        <v>1</v>
      </c>
      <c r="C9" s="5"/>
      <c r="F9" s="5">
        <v>0.7</v>
      </c>
      <c r="G9" s="5"/>
      <c r="J9" s="5">
        <v>2.8</v>
      </c>
      <c r="K9" s="5"/>
      <c r="N9" s="5">
        <v>2.3</v>
      </c>
      <c r="O9" s="5"/>
    </row>
    <row r="10" spans="1:15" ht="15">
      <c r="A10" t="s">
        <v>235</v>
      </c>
      <c r="B10" s="6">
        <v>1.9</v>
      </c>
      <c r="C10" s="6"/>
      <c r="F10" s="6">
        <v>2</v>
      </c>
      <c r="G10" s="6"/>
      <c r="J10" s="6">
        <v>5.6</v>
      </c>
      <c r="K10" s="6"/>
      <c r="N10" s="6">
        <v>6.5</v>
      </c>
      <c r="O10" s="6"/>
    </row>
    <row r="11" spans="1:15" ht="15">
      <c r="A11" t="s">
        <v>236</v>
      </c>
      <c r="B11" s="8">
        <v>-2.9</v>
      </c>
      <c r="C11" s="8"/>
      <c r="F11" s="8">
        <v>-2.8</v>
      </c>
      <c r="G11" s="8"/>
      <c r="J11" s="8">
        <v>-8.5</v>
      </c>
      <c r="K11" s="8"/>
      <c r="N11" s="8">
        <v>-9</v>
      </c>
      <c r="O11" s="8"/>
    </row>
    <row r="12" spans="1:15" ht="15">
      <c r="A12" t="s">
        <v>245</v>
      </c>
      <c r="B12" s="6">
        <v>0.2</v>
      </c>
      <c r="C12" s="6"/>
      <c r="F12" s="7" t="s">
        <v>83</v>
      </c>
      <c r="G12" s="7"/>
      <c r="J12" s="6">
        <v>0.5</v>
      </c>
      <c r="K12" s="6"/>
      <c r="N12" s="7" t="s">
        <v>83</v>
      </c>
      <c r="O12" s="7"/>
    </row>
    <row r="13" spans="1:15" ht="15">
      <c r="A13" t="s">
        <v>238</v>
      </c>
      <c r="B13" s="5">
        <v>0.2</v>
      </c>
      <c r="C13" s="5"/>
      <c r="F13" s="11">
        <v>-0.1</v>
      </c>
      <c r="G13" s="11"/>
      <c r="J13" s="5">
        <v>0.4</v>
      </c>
      <c r="K13" s="5"/>
      <c r="N13" s="11">
        <v>-0.2</v>
      </c>
      <c r="O13" s="11"/>
    </row>
    <row r="14" spans="2:16" ht="15">
      <c r="B14" s="2"/>
      <c r="C14" s="2"/>
      <c r="D14" s="2"/>
      <c r="F14" s="2"/>
      <c r="G14" s="2"/>
      <c r="H14" s="2"/>
      <c r="J14" s="2"/>
      <c r="K14" s="2"/>
      <c r="L14" s="2"/>
      <c r="N14" s="2"/>
      <c r="O14" s="2"/>
      <c r="P14" s="2"/>
    </row>
    <row r="15" spans="1:16" ht="15">
      <c r="A15" t="s">
        <v>246</v>
      </c>
      <c r="B15" s="2"/>
      <c r="C15" s="2"/>
      <c r="D15" s="2"/>
      <c r="F15" s="2"/>
      <c r="G15" s="2"/>
      <c r="H15" s="2"/>
      <c r="J15" s="2"/>
      <c r="K15" s="2"/>
      <c r="L15" s="2"/>
      <c r="N15" s="2"/>
      <c r="O15" s="2"/>
      <c r="P15" s="2"/>
    </row>
    <row r="16" spans="1:15" ht="15">
      <c r="A16" t="s">
        <v>247</v>
      </c>
      <c r="B16" s="7" t="s">
        <v>248</v>
      </c>
      <c r="C16" s="7"/>
      <c r="F16" s="7" t="s">
        <v>249</v>
      </c>
      <c r="G16" s="7"/>
      <c r="J16" s="7" t="s">
        <v>248</v>
      </c>
      <c r="K16" s="7"/>
      <c r="N16" s="7" t="s">
        <v>249</v>
      </c>
      <c r="O16" s="7"/>
    </row>
    <row r="17" spans="1:15" ht="15">
      <c r="A17" t="s">
        <v>250</v>
      </c>
      <c r="B17" s="7" t="s">
        <v>251</v>
      </c>
      <c r="C17" s="7"/>
      <c r="F17" s="7" t="s">
        <v>252</v>
      </c>
      <c r="G17" s="7"/>
      <c r="J17" s="7" t="s">
        <v>251</v>
      </c>
      <c r="K17" s="7"/>
      <c r="N17" s="7" t="s">
        <v>252</v>
      </c>
      <c r="O17" s="7"/>
    </row>
    <row r="18" spans="1:15" ht="15">
      <c r="A18" t="s">
        <v>253</v>
      </c>
      <c r="B18" s="7" t="s">
        <v>249</v>
      </c>
      <c r="C18" s="7"/>
      <c r="F18" s="7" t="s">
        <v>254</v>
      </c>
      <c r="G18" s="7"/>
      <c r="J18" s="7" t="s">
        <v>249</v>
      </c>
      <c r="K18" s="7"/>
      <c r="N18" s="7" t="s">
        <v>254</v>
      </c>
      <c r="O18" s="7"/>
    </row>
  </sheetData>
  <sheetProtection selectLockedCells="1" selectUnlockedCells="1"/>
  <mergeCells count="49">
    <mergeCell ref="A2:F2"/>
    <mergeCell ref="A4:P4"/>
    <mergeCell ref="B6:P6"/>
    <mergeCell ref="B7:H7"/>
    <mergeCell ref="J7:P7"/>
    <mergeCell ref="B8:D8"/>
    <mergeCell ref="F8:H8"/>
    <mergeCell ref="J8:L8"/>
    <mergeCell ref="N8:P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D14"/>
    <mergeCell ref="F14:H14"/>
    <mergeCell ref="J14:L14"/>
    <mergeCell ref="N14:P14"/>
    <mergeCell ref="B15:D15"/>
    <mergeCell ref="F15:H15"/>
    <mergeCell ref="J15:L15"/>
    <mergeCell ref="N15:P15"/>
    <mergeCell ref="B16:C16"/>
    <mergeCell ref="F16:G16"/>
    <mergeCell ref="J16:K16"/>
    <mergeCell ref="N16:O16"/>
    <mergeCell ref="B17:C17"/>
    <mergeCell ref="F17:G17"/>
    <mergeCell ref="J17:K17"/>
    <mergeCell ref="N17:O17"/>
    <mergeCell ref="B18:C18"/>
    <mergeCell ref="F18:G18"/>
    <mergeCell ref="J18:K18"/>
    <mergeCell ref="N18:O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10" t="s">
        <v>255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15">
      <c r="B5" s="10" t="s">
        <v>40</v>
      </c>
      <c r="C5" s="10"/>
      <c r="D5" s="10"/>
      <c r="E5" s="10"/>
      <c r="F5" s="10"/>
      <c r="G5" s="10"/>
      <c r="H5" s="10"/>
      <c r="J5" s="10" t="s">
        <v>41</v>
      </c>
      <c r="K5" s="10"/>
      <c r="L5" s="10"/>
      <c r="M5" s="10"/>
      <c r="N5" s="10"/>
      <c r="O5" s="10"/>
      <c r="P5" s="10"/>
    </row>
    <row r="6" spans="2:16" ht="15">
      <c r="B6" s="10" t="s">
        <v>42</v>
      </c>
      <c r="C6" s="10"/>
      <c r="D6" s="10"/>
      <c r="F6" s="10" t="s">
        <v>43</v>
      </c>
      <c r="G6" s="10"/>
      <c r="H6" s="10"/>
      <c r="J6" s="10" t="s">
        <v>42</v>
      </c>
      <c r="K6" s="10"/>
      <c r="L6" s="10"/>
      <c r="N6" s="10" t="s">
        <v>43</v>
      </c>
      <c r="O6" s="10"/>
      <c r="P6" s="10"/>
    </row>
    <row r="7" spans="1:15" ht="15">
      <c r="A7" t="s">
        <v>234</v>
      </c>
      <c r="B7" s="5">
        <v>0.30000000000000004</v>
      </c>
      <c r="C7" s="5"/>
      <c r="F7" s="5">
        <v>0.2</v>
      </c>
      <c r="G7" s="5"/>
      <c r="J7" s="5">
        <v>0.8</v>
      </c>
      <c r="K7" s="5"/>
      <c r="N7" s="5">
        <v>0.7</v>
      </c>
      <c r="O7" s="5"/>
    </row>
    <row r="8" spans="1:15" ht="15">
      <c r="A8" t="s">
        <v>235</v>
      </c>
      <c r="B8" s="6">
        <v>0.1</v>
      </c>
      <c r="C8" s="6"/>
      <c r="F8" s="6">
        <v>0.2</v>
      </c>
      <c r="G8" s="6"/>
      <c r="J8" s="6">
        <v>0.4</v>
      </c>
      <c r="K8" s="6"/>
      <c r="N8" s="6">
        <v>0.5</v>
      </c>
      <c r="O8" s="6"/>
    </row>
    <row r="9" spans="1:15" ht="15">
      <c r="A9" t="s">
        <v>238</v>
      </c>
      <c r="B9" s="5">
        <v>0.4</v>
      </c>
      <c r="C9" s="5"/>
      <c r="F9" s="5">
        <v>0.4</v>
      </c>
      <c r="G9" s="5"/>
      <c r="J9" s="5">
        <v>1.2</v>
      </c>
      <c r="K9" s="5"/>
      <c r="N9" s="5">
        <v>1.2</v>
      </c>
      <c r="O9" s="5"/>
    </row>
    <row r="10" spans="2:16" ht="15">
      <c r="B10" s="2"/>
      <c r="C10" s="2"/>
      <c r="D10" s="2"/>
      <c r="F10" s="2"/>
      <c r="G10" s="2"/>
      <c r="H10" s="2"/>
      <c r="J10" s="2"/>
      <c r="K10" s="2"/>
      <c r="L10" s="2"/>
      <c r="N10" s="2"/>
      <c r="O10" s="2"/>
      <c r="P10" s="2"/>
    </row>
    <row r="11" spans="1:16" ht="15">
      <c r="A11" t="s">
        <v>246</v>
      </c>
      <c r="B11" s="2"/>
      <c r="C11" s="2"/>
      <c r="D11" s="2"/>
      <c r="F11" s="2"/>
      <c r="G11" s="2"/>
      <c r="H11" s="2"/>
      <c r="J11" s="2"/>
      <c r="K11" s="2"/>
      <c r="L11" s="2"/>
      <c r="N11" s="2"/>
      <c r="O11" s="2"/>
      <c r="P11" s="2"/>
    </row>
    <row r="12" spans="1:15" ht="15">
      <c r="A12" t="s">
        <v>247</v>
      </c>
      <c r="B12" s="7" t="s">
        <v>256</v>
      </c>
      <c r="C12" s="7"/>
      <c r="F12" s="7" t="s">
        <v>257</v>
      </c>
      <c r="G12" s="7"/>
      <c r="J12" s="7" t="s">
        <v>256</v>
      </c>
      <c r="K12" s="7"/>
      <c r="N12" s="7" t="s">
        <v>257</v>
      </c>
      <c r="O12" s="7"/>
    </row>
    <row r="13" spans="1:15" ht="15">
      <c r="A13" t="s">
        <v>250</v>
      </c>
      <c r="B13" s="7" t="s">
        <v>258</v>
      </c>
      <c r="C13" s="7"/>
      <c r="F13" s="7" t="s">
        <v>258</v>
      </c>
      <c r="G13" s="7"/>
      <c r="J13" s="7" t="s">
        <v>258</v>
      </c>
      <c r="K13" s="7"/>
      <c r="N13" s="7" t="s">
        <v>258</v>
      </c>
      <c r="O13" s="7"/>
    </row>
    <row r="14" spans="1:15" ht="15">
      <c r="A14" t="s">
        <v>253</v>
      </c>
      <c r="B14" s="7" t="s">
        <v>259</v>
      </c>
      <c r="C14" s="7"/>
      <c r="F14" s="7" t="s">
        <v>259</v>
      </c>
      <c r="G14" s="7"/>
      <c r="J14" s="7" t="s">
        <v>259</v>
      </c>
      <c r="K14" s="7"/>
      <c r="N14" s="7" t="s">
        <v>259</v>
      </c>
      <c r="O14" s="7"/>
    </row>
  </sheetData>
  <sheetProtection selectLockedCells="1" selectUnlockedCells="1"/>
  <mergeCells count="40">
    <mergeCell ref="A2:P2"/>
    <mergeCell ref="B4:P4"/>
    <mergeCell ref="B5:H5"/>
    <mergeCell ref="J5:P5"/>
    <mergeCell ref="B6:D6"/>
    <mergeCell ref="F6:H6"/>
    <mergeCell ref="J6:L6"/>
    <mergeCell ref="N6:P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D10"/>
    <mergeCell ref="F10:H10"/>
    <mergeCell ref="J10:L10"/>
    <mergeCell ref="N10:P10"/>
    <mergeCell ref="B11:D11"/>
    <mergeCell ref="F11:H11"/>
    <mergeCell ref="J11:L11"/>
    <mergeCell ref="N11:P11"/>
    <mergeCell ref="B12:C12"/>
    <mergeCell ref="F12:G12"/>
    <mergeCell ref="J12:K12"/>
    <mergeCell ref="N12:O12"/>
    <mergeCell ref="B13:C13"/>
    <mergeCell ref="F13:G13"/>
    <mergeCell ref="J13:K13"/>
    <mergeCell ref="N13:O13"/>
    <mergeCell ref="B14:C14"/>
    <mergeCell ref="F14:G14"/>
    <mergeCell ref="J14:K14"/>
    <mergeCell ref="N14:O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2"/>
      <c r="C4" s="2"/>
      <c r="D4" s="2"/>
      <c r="F4" s="10" t="s">
        <v>260</v>
      </c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15">
      <c r="B5" s="10" t="s">
        <v>261</v>
      </c>
      <c r="C5" s="10"/>
      <c r="D5" s="10"/>
      <c r="F5" s="10" t="s">
        <v>186</v>
      </c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3:13" ht="15">
      <c r="C6" s="10" t="s">
        <v>262</v>
      </c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2:16" ht="15">
      <c r="B7" s="10" t="s">
        <v>186</v>
      </c>
      <c r="C7" s="10"/>
      <c r="D7" s="10"/>
      <c r="F7" s="10" t="s">
        <v>263</v>
      </c>
      <c r="G7" s="10"/>
      <c r="H7" s="10"/>
      <c r="J7" s="10" t="s">
        <v>264</v>
      </c>
      <c r="K7" s="10"/>
      <c r="L7" s="10"/>
      <c r="N7" s="10" t="s">
        <v>265</v>
      </c>
      <c r="O7" s="10"/>
      <c r="P7" s="10"/>
    </row>
    <row r="8" spans="1:15" ht="15">
      <c r="A8" t="s">
        <v>266</v>
      </c>
      <c r="B8" s="5">
        <v>16.5</v>
      </c>
      <c r="C8" s="5"/>
      <c r="F8" s="7" t="s">
        <v>242</v>
      </c>
      <c r="G8" s="7"/>
      <c r="J8" s="5">
        <v>16.5</v>
      </c>
      <c r="K8" s="5"/>
      <c r="N8" s="7" t="s">
        <v>242</v>
      </c>
      <c r="O8" s="7"/>
    </row>
    <row r="9" spans="1:15" ht="15">
      <c r="A9" t="s">
        <v>267</v>
      </c>
      <c r="B9" s="6">
        <v>17.1</v>
      </c>
      <c r="C9" s="6"/>
      <c r="F9" s="7" t="s">
        <v>83</v>
      </c>
      <c r="G9" s="7"/>
      <c r="J9" s="6">
        <v>17.1</v>
      </c>
      <c r="K9" s="6"/>
      <c r="N9" s="7" t="s">
        <v>83</v>
      </c>
      <c r="O9" s="7"/>
    </row>
    <row r="10" spans="1:15" ht="15">
      <c r="A10" t="s">
        <v>268</v>
      </c>
      <c r="B10" s="6">
        <v>60.6</v>
      </c>
      <c r="C10" s="6"/>
      <c r="F10" s="7" t="s">
        <v>83</v>
      </c>
      <c r="G10" s="7"/>
      <c r="J10" s="6">
        <v>60.6</v>
      </c>
      <c r="K10" s="6"/>
      <c r="N10" s="7" t="s">
        <v>83</v>
      </c>
      <c r="O10" s="7"/>
    </row>
    <row r="11" spans="1:15" ht="15">
      <c r="A11" t="s">
        <v>269</v>
      </c>
      <c r="B11" s="6">
        <v>62.1</v>
      </c>
      <c r="C11" s="6"/>
      <c r="F11" s="7" t="s">
        <v>83</v>
      </c>
      <c r="G11" s="7"/>
      <c r="J11" s="6">
        <v>62.1</v>
      </c>
      <c r="K11" s="6"/>
      <c r="N11" s="7" t="s">
        <v>83</v>
      </c>
      <c r="O11" s="7"/>
    </row>
    <row r="12" spans="1:15" ht="15">
      <c r="A12" t="s">
        <v>270</v>
      </c>
      <c r="B12" s="6">
        <v>16</v>
      </c>
      <c r="C12" s="6"/>
      <c r="F12" s="7" t="s">
        <v>83</v>
      </c>
      <c r="G12" s="7"/>
      <c r="J12" s="7" t="s">
        <v>83</v>
      </c>
      <c r="K12" s="7"/>
      <c r="N12" s="6">
        <v>16</v>
      </c>
      <c r="O12" s="6"/>
    </row>
  </sheetData>
  <sheetProtection selectLockedCells="1" selectUnlockedCells="1"/>
  <mergeCells count="30">
    <mergeCell ref="A2:P2"/>
    <mergeCell ref="B4:D4"/>
    <mergeCell ref="F4:P4"/>
    <mergeCell ref="B5:D5"/>
    <mergeCell ref="F5:P5"/>
    <mergeCell ref="C6:M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2"/>
      <c r="C4" s="2"/>
      <c r="D4" s="2"/>
      <c r="F4" s="10" t="s">
        <v>260</v>
      </c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15">
      <c r="B5" s="10" t="s">
        <v>261</v>
      </c>
      <c r="C5" s="10"/>
      <c r="D5" s="10"/>
      <c r="F5" s="10" t="s">
        <v>181</v>
      </c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3:13" ht="15">
      <c r="C6" s="10" t="s">
        <v>262</v>
      </c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2:16" ht="15">
      <c r="B7" s="10" t="s">
        <v>181</v>
      </c>
      <c r="C7" s="10"/>
      <c r="D7" s="10"/>
      <c r="F7" s="10" t="s">
        <v>263</v>
      </c>
      <c r="G7" s="10"/>
      <c r="H7" s="10"/>
      <c r="J7" s="10" t="s">
        <v>264</v>
      </c>
      <c r="K7" s="10"/>
      <c r="L7" s="10"/>
      <c r="N7" s="10" t="s">
        <v>265</v>
      </c>
      <c r="O7" s="10"/>
      <c r="P7" s="10"/>
    </row>
    <row r="8" spans="1:15" ht="15">
      <c r="A8" t="s">
        <v>266</v>
      </c>
      <c r="B8" s="5">
        <v>15.2</v>
      </c>
      <c r="C8" s="5"/>
      <c r="F8" s="7" t="s">
        <v>242</v>
      </c>
      <c r="G8" s="7"/>
      <c r="J8" s="5">
        <v>15.2</v>
      </c>
      <c r="K8" s="5"/>
      <c r="N8" s="7" t="s">
        <v>242</v>
      </c>
      <c r="O8" s="7"/>
    </row>
    <row r="9" spans="1:15" ht="15">
      <c r="A9" t="s">
        <v>267</v>
      </c>
      <c r="B9" s="6">
        <v>14.6</v>
      </c>
      <c r="C9" s="6"/>
      <c r="F9" s="7" t="s">
        <v>83</v>
      </c>
      <c r="G9" s="7"/>
      <c r="J9" s="6">
        <v>14.6</v>
      </c>
      <c r="K9" s="6"/>
      <c r="N9" s="7" t="s">
        <v>83</v>
      </c>
      <c r="O9" s="7"/>
    </row>
    <row r="10" spans="1:15" ht="15">
      <c r="A10" t="s">
        <v>268</v>
      </c>
      <c r="B10" s="6">
        <v>53.6</v>
      </c>
      <c r="C10" s="6"/>
      <c r="F10" s="7" t="s">
        <v>83</v>
      </c>
      <c r="G10" s="7"/>
      <c r="J10" s="6">
        <v>53.6</v>
      </c>
      <c r="K10" s="6"/>
      <c r="N10" s="7" t="s">
        <v>83</v>
      </c>
      <c r="O10" s="7"/>
    </row>
    <row r="11" spans="1:15" ht="15">
      <c r="A11" t="s">
        <v>269</v>
      </c>
      <c r="B11" s="6">
        <v>54.2</v>
      </c>
      <c r="C11" s="6"/>
      <c r="F11" s="7" t="s">
        <v>83</v>
      </c>
      <c r="G11" s="7"/>
      <c r="J11" s="6">
        <v>54.2</v>
      </c>
      <c r="K11" s="6"/>
      <c r="N11" s="7" t="s">
        <v>83</v>
      </c>
      <c r="O11" s="7"/>
    </row>
    <row r="12" spans="1:15" ht="15">
      <c r="A12" t="s">
        <v>270</v>
      </c>
      <c r="B12" s="6">
        <v>16</v>
      </c>
      <c r="C12" s="6"/>
      <c r="F12" s="7" t="s">
        <v>83</v>
      </c>
      <c r="G12" s="7"/>
      <c r="J12" s="7" t="s">
        <v>83</v>
      </c>
      <c r="K12" s="7"/>
      <c r="N12" s="6">
        <v>16</v>
      </c>
      <c r="O12" s="6"/>
    </row>
  </sheetData>
  <sheetProtection selectLockedCells="1" selectUnlockedCells="1"/>
  <mergeCells count="30">
    <mergeCell ref="A2:P2"/>
    <mergeCell ref="B4:D4"/>
    <mergeCell ref="F4:P4"/>
    <mergeCell ref="B5:D5"/>
    <mergeCell ref="F5:P5"/>
    <mergeCell ref="C6:M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10" t="s">
        <v>41</v>
      </c>
      <c r="C4" s="10"/>
      <c r="D4" s="10"/>
      <c r="E4" s="10"/>
      <c r="F4" s="10"/>
      <c r="G4" s="10"/>
      <c r="H4" s="10"/>
    </row>
    <row r="5" spans="2:8" ht="15">
      <c r="B5" s="10" t="s">
        <v>42</v>
      </c>
      <c r="C5" s="10"/>
      <c r="D5" s="10"/>
      <c r="F5" s="10" t="s">
        <v>43</v>
      </c>
      <c r="G5" s="10"/>
      <c r="H5" s="10"/>
    </row>
    <row r="6" spans="1:8" ht="15">
      <c r="A6" t="s">
        <v>271</v>
      </c>
      <c r="B6" s="2"/>
      <c r="C6" s="2"/>
      <c r="D6" s="2"/>
      <c r="F6" s="2"/>
      <c r="G6" s="2"/>
      <c r="H6" s="2"/>
    </row>
    <row r="7" spans="1:8" ht="15">
      <c r="A7" t="s">
        <v>272</v>
      </c>
      <c r="B7" s="2"/>
      <c r="C7" s="2"/>
      <c r="D7" s="2"/>
      <c r="F7" s="2"/>
      <c r="G7" s="2"/>
      <c r="H7" s="2"/>
    </row>
    <row r="8" spans="1:7" ht="15">
      <c r="A8" t="s">
        <v>273</v>
      </c>
      <c r="B8" s="5">
        <v>174.4</v>
      </c>
      <c r="C8" s="5"/>
      <c r="F8" s="5">
        <v>179.5</v>
      </c>
      <c r="G8" s="5"/>
    </row>
    <row r="9" spans="1:7" ht="15">
      <c r="A9" t="s">
        <v>274</v>
      </c>
      <c r="B9" s="6">
        <v>263.7</v>
      </c>
      <c r="C9" s="6"/>
      <c r="F9" s="6">
        <v>260.9</v>
      </c>
      <c r="G9" s="6"/>
    </row>
    <row r="10" spans="1:7" ht="15">
      <c r="A10" t="s">
        <v>275</v>
      </c>
      <c r="B10" s="7"/>
      <c r="C10" s="7"/>
      <c r="F10" s="7"/>
      <c r="G10" s="7"/>
    </row>
    <row r="11" spans="1:7" ht="15">
      <c r="A11" t="s">
        <v>276</v>
      </c>
      <c r="B11" s="5">
        <v>46.5</v>
      </c>
      <c r="C11" s="5"/>
      <c r="F11" s="5">
        <v>33.6</v>
      </c>
      <c r="G11" s="5"/>
    </row>
    <row r="12" spans="1:7" ht="15">
      <c r="A12" t="s">
        <v>87</v>
      </c>
      <c r="B12" s="6">
        <v>13.7</v>
      </c>
      <c r="C12" s="6"/>
      <c r="F12" s="6">
        <v>6.6</v>
      </c>
      <c r="G12" s="6"/>
    </row>
    <row r="13" spans="1:7" ht="15">
      <c r="A13" t="s">
        <v>277</v>
      </c>
      <c r="B13" s="6">
        <v>7.3</v>
      </c>
      <c r="C13" s="6"/>
      <c r="F13" s="6">
        <v>12.1</v>
      </c>
      <c r="G13" s="6"/>
    </row>
    <row r="14" spans="1:7" ht="15">
      <c r="A14" t="s">
        <v>278</v>
      </c>
      <c r="B14" s="8">
        <v>-0.4</v>
      </c>
      <c r="C14" s="8"/>
      <c r="F14" s="6">
        <v>1.6</v>
      </c>
      <c r="G14" s="6"/>
    </row>
  </sheetData>
  <sheetProtection selectLockedCells="1" selectUnlockedCells="1"/>
  <mergeCells count="22">
    <mergeCell ref="A2:H2"/>
    <mergeCell ref="B4:H4"/>
    <mergeCell ref="B5:D5"/>
    <mergeCell ref="F5:H5"/>
    <mergeCell ref="B6:D6"/>
    <mergeCell ref="F6:H6"/>
    <mergeCell ref="B7:D7"/>
    <mergeCell ref="F7:H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23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4" width="8.7109375" style="0" customWidth="1"/>
    <col min="5" max="5" width="1.7109375" style="0" customWidth="1"/>
    <col min="6" max="16384" width="8.7109375" style="0" customWidth="1"/>
  </cols>
  <sheetData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4" spans="2:17" ht="15">
      <c r="B4" s="10" t="s">
        <v>279</v>
      </c>
      <c r="C4" s="10"/>
      <c r="D4" s="10"/>
      <c r="E4" s="10"/>
      <c r="F4" s="10"/>
      <c r="G4" s="10"/>
      <c r="H4" s="10"/>
      <c r="I4" s="10"/>
      <c r="K4" s="10" t="s">
        <v>280</v>
      </c>
      <c r="L4" s="10"/>
      <c r="M4" s="10"/>
      <c r="N4" s="10"/>
      <c r="O4" s="10"/>
      <c r="P4" s="10"/>
      <c r="Q4" s="10"/>
    </row>
    <row r="5" spans="2:17" ht="15">
      <c r="B5" s="10" t="s">
        <v>67</v>
      </c>
      <c r="C5" s="10"/>
      <c r="D5" s="10"/>
      <c r="E5" s="10"/>
      <c r="F5" s="10"/>
      <c r="G5" s="10"/>
      <c r="H5" s="10"/>
      <c r="I5" s="10"/>
      <c r="K5" s="10" t="s">
        <v>67</v>
      </c>
      <c r="L5" s="10"/>
      <c r="M5" s="10"/>
      <c r="N5" s="10"/>
      <c r="O5" s="10"/>
      <c r="P5" s="10"/>
      <c r="Q5" s="10"/>
    </row>
    <row r="6" spans="2:17" ht="15">
      <c r="B6" s="10" t="s">
        <v>42</v>
      </c>
      <c r="C6" s="10"/>
      <c r="D6" s="10"/>
      <c r="E6" s="2"/>
      <c r="F6" s="2"/>
      <c r="G6" s="10" t="s">
        <v>43</v>
      </c>
      <c r="H6" s="10"/>
      <c r="I6" s="10"/>
      <c r="K6" s="10" t="s">
        <v>42</v>
      </c>
      <c r="L6" s="10"/>
      <c r="M6" s="10"/>
      <c r="O6" s="10" t="s">
        <v>43</v>
      </c>
      <c r="P6" s="10"/>
      <c r="Q6" s="10"/>
    </row>
    <row r="7" spans="1:17" ht="15">
      <c r="A7" s="1" t="s">
        <v>281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6" ht="15">
      <c r="A8" t="s">
        <v>169</v>
      </c>
      <c r="B8" s="5">
        <v>1837.2</v>
      </c>
      <c r="C8" s="5"/>
      <c r="E8" s="2"/>
      <c r="F8" s="2"/>
      <c r="G8" s="5">
        <v>1671.8</v>
      </c>
      <c r="H8" s="5"/>
      <c r="K8" s="5">
        <v>5354.2</v>
      </c>
      <c r="L8" s="5"/>
      <c r="O8" s="5">
        <v>4922.1</v>
      </c>
      <c r="P8" s="5"/>
    </row>
    <row r="9" spans="1:16" ht="15">
      <c r="A9" t="s">
        <v>170</v>
      </c>
      <c r="B9" s="6">
        <v>761.1</v>
      </c>
      <c r="C9" s="6"/>
      <c r="E9" s="2"/>
      <c r="F9" s="2"/>
      <c r="G9" s="6">
        <v>701.1</v>
      </c>
      <c r="H9" s="6"/>
      <c r="K9" s="6">
        <v>2151.1</v>
      </c>
      <c r="L9" s="6"/>
      <c r="O9" s="6">
        <v>2128.3</v>
      </c>
      <c r="P9" s="6"/>
    </row>
    <row r="10" spans="1:16" ht="15">
      <c r="A10" t="s">
        <v>282</v>
      </c>
      <c r="B10" s="8">
        <v>-0.4</v>
      </c>
      <c r="C10" s="8"/>
      <c r="E10" s="2"/>
      <c r="F10" s="2"/>
      <c r="G10" s="8">
        <v>-0.2</v>
      </c>
      <c r="H10" s="8"/>
      <c r="K10" s="8">
        <v>-0.9</v>
      </c>
      <c r="L10" s="8"/>
      <c r="O10" s="8">
        <v>-0.5</v>
      </c>
      <c r="P10" s="8"/>
    </row>
    <row r="11" spans="1:16" ht="15">
      <c r="A11" t="s">
        <v>155</v>
      </c>
      <c r="B11" s="6">
        <v>2597.9</v>
      </c>
      <c r="C11" s="6"/>
      <c r="E11" s="2"/>
      <c r="F11" s="2"/>
      <c r="G11" s="6">
        <v>2372.7</v>
      </c>
      <c r="H11" s="6"/>
      <c r="K11" s="6">
        <v>7504.4</v>
      </c>
      <c r="L11" s="6"/>
      <c r="O11" s="6">
        <v>7049.9</v>
      </c>
      <c r="P11" s="6"/>
    </row>
    <row r="12" spans="2:17" ht="15">
      <c r="B12" s="2"/>
      <c r="C12" s="2"/>
      <c r="D12" s="2"/>
      <c r="E12" s="2"/>
      <c r="F12" s="2"/>
      <c r="G12" s="2"/>
      <c r="H12" s="2"/>
      <c r="I12" s="2"/>
      <c r="K12" s="2"/>
      <c r="L12" s="2"/>
      <c r="M12" s="2"/>
      <c r="O12" s="2"/>
      <c r="P12" s="2"/>
      <c r="Q12" s="2"/>
    </row>
    <row r="13" spans="1:17" ht="15">
      <c r="A13" s="1" t="s">
        <v>283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6" ht="15">
      <c r="A14" t="s">
        <v>169</v>
      </c>
      <c r="B14" s="6">
        <v>336.2</v>
      </c>
      <c r="C14" s="6"/>
      <c r="E14" s="15" t="s">
        <v>83</v>
      </c>
      <c r="G14" s="6">
        <v>305.6</v>
      </c>
      <c r="H14" s="6"/>
      <c r="K14" s="6">
        <v>980.2</v>
      </c>
      <c r="L14" s="6"/>
      <c r="O14" s="6">
        <v>910</v>
      </c>
      <c r="P14" s="6"/>
    </row>
    <row r="15" spans="1:16" ht="15">
      <c r="A15" t="s">
        <v>170</v>
      </c>
      <c r="B15" s="6">
        <v>43</v>
      </c>
      <c r="C15" s="6"/>
      <c r="E15" s="2"/>
      <c r="F15" s="2"/>
      <c r="G15" s="6">
        <v>51.9</v>
      </c>
      <c r="H15" s="6"/>
      <c r="K15" s="6">
        <v>134.9</v>
      </c>
      <c r="L15" s="6"/>
      <c r="O15" s="6">
        <v>190.3</v>
      </c>
      <c r="P15" s="6"/>
    </row>
    <row r="16" spans="1:16" ht="15">
      <c r="A16" t="s">
        <v>284</v>
      </c>
      <c r="B16" s="8">
        <v>-37.9</v>
      </c>
      <c r="C16" s="8"/>
      <c r="E16" s="2"/>
      <c r="F16" s="2"/>
      <c r="G16" s="8">
        <v>-33.5</v>
      </c>
      <c r="H16" s="8"/>
      <c r="K16" s="8">
        <v>-105.1</v>
      </c>
      <c r="L16" s="8"/>
      <c r="O16" s="8">
        <v>-111.3</v>
      </c>
      <c r="P16" s="8"/>
    </row>
    <row r="17" spans="1:16" ht="15">
      <c r="A17" s="4" t="s">
        <v>285</v>
      </c>
      <c r="B17" s="6">
        <v>341.3</v>
      </c>
      <c r="C17" s="6"/>
      <c r="E17" s="2"/>
      <c r="F17" s="2"/>
      <c r="G17" s="6">
        <v>324</v>
      </c>
      <c r="H17" s="6"/>
      <c r="K17" s="6">
        <v>1010</v>
      </c>
      <c r="L17" s="6"/>
      <c r="O17" s="6">
        <v>989</v>
      </c>
      <c r="P17" s="6"/>
    </row>
    <row r="18" spans="1:16" ht="15">
      <c r="A18" t="s">
        <v>286</v>
      </c>
      <c r="B18" s="8">
        <v>-60.2</v>
      </c>
      <c r="C18" s="8"/>
      <c r="E18" s="2"/>
      <c r="F18" s="2"/>
      <c r="G18" s="8">
        <v>-60.6</v>
      </c>
      <c r="H18" s="8"/>
      <c r="K18" s="8">
        <v>-164.1</v>
      </c>
      <c r="L18" s="8"/>
      <c r="O18" s="8">
        <v>-160.1</v>
      </c>
      <c r="P18" s="8"/>
    </row>
    <row r="19" spans="1:16" ht="15">
      <c r="A19" t="s">
        <v>59</v>
      </c>
      <c r="B19" s="6">
        <v>281.1</v>
      </c>
      <c r="C19" s="6"/>
      <c r="E19" s="2"/>
      <c r="F19" s="2"/>
      <c r="G19" s="6">
        <v>263.4</v>
      </c>
      <c r="H19" s="6"/>
      <c r="K19" s="6">
        <v>845.9</v>
      </c>
      <c r="L19" s="6"/>
      <c r="O19" s="6">
        <v>828.9</v>
      </c>
      <c r="P19" s="6"/>
    </row>
    <row r="20" spans="1:16" ht="15">
      <c r="A20" t="s">
        <v>60</v>
      </c>
      <c r="B20" s="6">
        <v>97.7</v>
      </c>
      <c r="C20" s="6"/>
      <c r="E20" s="2"/>
      <c r="F20" s="2"/>
      <c r="G20" s="6">
        <v>83.6</v>
      </c>
      <c r="H20" s="6"/>
      <c r="K20" s="6">
        <v>281.1</v>
      </c>
      <c r="L20" s="6"/>
      <c r="O20" s="6">
        <v>280.3</v>
      </c>
      <c r="P20" s="6"/>
    </row>
    <row r="21" spans="1:16" ht="15">
      <c r="A21" t="s">
        <v>61</v>
      </c>
      <c r="B21" s="6">
        <v>183.4</v>
      </c>
      <c r="C21" s="6"/>
      <c r="E21" s="2"/>
      <c r="F21" s="2"/>
      <c r="G21" s="6">
        <v>179.8</v>
      </c>
      <c r="H21" s="6"/>
      <c r="K21" s="6">
        <v>564.8</v>
      </c>
      <c r="L21" s="6"/>
      <c r="O21" s="6">
        <v>548.6</v>
      </c>
      <c r="P21" s="6"/>
    </row>
    <row r="22" spans="1:16" ht="15">
      <c r="A22" t="s">
        <v>287</v>
      </c>
      <c r="B22" s="8">
        <v>-2.8</v>
      </c>
      <c r="C22" s="8"/>
      <c r="E22" s="2"/>
      <c r="F22" s="2"/>
      <c r="G22" s="8">
        <v>-0.30000000000000004</v>
      </c>
      <c r="H22" s="8"/>
      <c r="K22" s="8">
        <v>-3.4</v>
      </c>
      <c r="L22" s="8"/>
      <c r="O22" s="8">
        <v>-0.9</v>
      </c>
      <c r="P22" s="8"/>
    </row>
    <row r="23" spans="1:16" ht="15">
      <c r="A23" t="s">
        <v>288</v>
      </c>
      <c r="B23" s="5">
        <v>180.6</v>
      </c>
      <c r="C23" s="5"/>
      <c r="E23" s="2"/>
      <c r="F23" s="2"/>
      <c r="G23" s="5">
        <v>179.5</v>
      </c>
      <c r="H23" s="5"/>
      <c r="K23" s="5">
        <v>561.4</v>
      </c>
      <c r="L23" s="5"/>
      <c r="O23" s="5">
        <v>547.7</v>
      </c>
      <c r="P23" s="5"/>
    </row>
  </sheetData>
  <sheetProtection selectLockedCells="1" selectUnlockedCells="1"/>
  <mergeCells count="86">
    <mergeCell ref="A2:Q2"/>
    <mergeCell ref="B4:I4"/>
    <mergeCell ref="K4:Q4"/>
    <mergeCell ref="B5:I5"/>
    <mergeCell ref="K5:Q5"/>
    <mergeCell ref="B6:D6"/>
    <mergeCell ref="E6:F6"/>
    <mergeCell ref="G6:I6"/>
    <mergeCell ref="K6:M6"/>
    <mergeCell ref="O6:Q6"/>
    <mergeCell ref="A7:Q7"/>
    <mergeCell ref="B8:C8"/>
    <mergeCell ref="E8:F8"/>
    <mergeCell ref="G8:H8"/>
    <mergeCell ref="K8:L8"/>
    <mergeCell ref="O8:P8"/>
    <mergeCell ref="B9:C9"/>
    <mergeCell ref="E9:F9"/>
    <mergeCell ref="G9:H9"/>
    <mergeCell ref="K9:L9"/>
    <mergeCell ref="O9:P9"/>
    <mergeCell ref="B10:C10"/>
    <mergeCell ref="E10:F10"/>
    <mergeCell ref="G10:H10"/>
    <mergeCell ref="K10:L10"/>
    <mergeCell ref="O10:P10"/>
    <mergeCell ref="B11:C11"/>
    <mergeCell ref="E11:F11"/>
    <mergeCell ref="G11:H11"/>
    <mergeCell ref="K11:L11"/>
    <mergeCell ref="O11:P11"/>
    <mergeCell ref="B12:D12"/>
    <mergeCell ref="E12:F12"/>
    <mergeCell ref="G12:I12"/>
    <mergeCell ref="K12:M12"/>
    <mergeCell ref="O12:Q12"/>
    <mergeCell ref="A13:Q13"/>
    <mergeCell ref="B14:C14"/>
    <mergeCell ref="G14:H14"/>
    <mergeCell ref="K14:L14"/>
    <mergeCell ref="O14:P14"/>
    <mergeCell ref="B15:C15"/>
    <mergeCell ref="E15:F15"/>
    <mergeCell ref="G15:H15"/>
    <mergeCell ref="K15:L15"/>
    <mergeCell ref="O15:P15"/>
    <mergeCell ref="B16:C16"/>
    <mergeCell ref="E16:F16"/>
    <mergeCell ref="G16:H16"/>
    <mergeCell ref="K16:L16"/>
    <mergeCell ref="O16:P16"/>
    <mergeCell ref="B17:C17"/>
    <mergeCell ref="E17:F17"/>
    <mergeCell ref="G17:H17"/>
    <mergeCell ref="K17:L17"/>
    <mergeCell ref="O17:P17"/>
    <mergeCell ref="B18:C18"/>
    <mergeCell ref="E18:F18"/>
    <mergeCell ref="G18:H18"/>
    <mergeCell ref="K18:L18"/>
    <mergeCell ref="O18:P18"/>
    <mergeCell ref="B19:C19"/>
    <mergeCell ref="E19:F19"/>
    <mergeCell ref="G19:H19"/>
    <mergeCell ref="K19:L19"/>
    <mergeCell ref="O19:P19"/>
    <mergeCell ref="B20:C20"/>
    <mergeCell ref="E20:F20"/>
    <mergeCell ref="G20:H20"/>
    <mergeCell ref="K20:L20"/>
    <mergeCell ref="O20:P20"/>
    <mergeCell ref="B21:C21"/>
    <mergeCell ref="E21:F21"/>
    <mergeCell ref="G21:H21"/>
    <mergeCell ref="K21:L21"/>
    <mergeCell ref="O21:P21"/>
    <mergeCell ref="B22:C22"/>
    <mergeCell ref="E22:F22"/>
    <mergeCell ref="G22:H22"/>
    <mergeCell ref="K22:L22"/>
    <mergeCell ref="O22:P22"/>
    <mergeCell ref="B23:C23"/>
    <mergeCell ref="E23:F23"/>
    <mergeCell ref="G23:H23"/>
    <mergeCell ref="K23:L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9" width="8.7109375" style="0" customWidth="1"/>
    <col min="10" max="10" width="4.7109375" style="0" customWidth="1"/>
    <col min="11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2:11" ht="15">
      <c r="B6" s="10" t="s">
        <v>40</v>
      </c>
      <c r="C6" s="10"/>
      <c r="D6" s="10"/>
      <c r="E6" s="10"/>
      <c r="F6" s="10"/>
      <c r="G6" s="10"/>
      <c r="H6" s="10"/>
      <c r="J6" s="2"/>
      <c r="K6" s="2"/>
    </row>
    <row r="7" spans="2:11" ht="15">
      <c r="B7" s="10" t="s">
        <v>42</v>
      </c>
      <c r="C7" s="10"/>
      <c r="D7" s="10"/>
      <c r="F7" s="10" t="s">
        <v>43</v>
      </c>
      <c r="G7" s="10"/>
      <c r="H7" s="10"/>
      <c r="J7" s="10" t="s">
        <v>290</v>
      </c>
      <c r="K7" s="10"/>
    </row>
    <row r="8" spans="1:11" ht="15">
      <c r="A8" s="4" t="s">
        <v>44</v>
      </c>
      <c r="B8" s="2"/>
      <c r="C8" s="2"/>
      <c r="D8" s="2"/>
      <c r="F8" s="2"/>
      <c r="G8" s="2"/>
      <c r="H8" s="2"/>
      <c r="J8" s="2"/>
      <c r="K8" s="2"/>
    </row>
    <row r="9" spans="1:10" ht="15">
      <c r="A9" t="s">
        <v>169</v>
      </c>
      <c r="B9" s="5">
        <v>1837.2</v>
      </c>
      <c r="C9" s="5"/>
      <c r="F9" s="5">
        <v>1671.8</v>
      </c>
      <c r="G9" s="5"/>
      <c r="J9" s="15" t="s">
        <v>291</v>
      </c>
    </row>
    <row r="10" spans="1:10" ht="15">
      <c r="A10" t="s">
        <v>170</v>
      </c>
      <c r="B10" s="6">
        <v>761.1</v>
      </c>
      <c r="C10" s="6"/>
      <c r="F10" s="6">
        <v>701.1</v>
      </c>
      <c r="G10" s="6"/>
      <c r="J10" s="15" t="s">
        <v>292</v>
      </c>
    </row>
    <row r="11" spans="1:10" ht="15">
      <c r="A11" t="s">
        <v>282</v>
      </c>
      <c r="B11" s="8">
        <v>-0.4</v>
      </c>
      <c r="C11" s="8"/>
      <c r="F11" s="8">
        <v>-0.2</v>
      </c>
      <c r="G11" s="8"/>
      <c r="J11" s="15" t="s">
        <v>258</v>
      </c>
    </row>
    <row r="12" spans="1:10" ht="15">
      <c r="A12" t="s">
        <v>173</v>
      </c>
      <c r="B12" s="5">
        <v>2597.9</v>
      </c>
      <c r="C12" s="5"/>
      <c r="F12" s="5">
        <v>2372.7</v>
      </c>
      <c r="G12" s="5"/>
      <c r="J12" s="15" t="s">
        <v>293</v>
      </c>
    </row>
  </sheetData>
  <sheetProtection selectLockedCells="1" selectUnlockedCells="1"/>
  <mergeCells count="18">
    <mergeCell ref="A2:F2"/>
    <mergeCell ref="A4:K4"/>
    <mergeCell ref="B6:H6"/>
    <mergeCell ref="J6:K6"/>
    <mergeCell ref="B7:D7"/>
    <mergeCell ref="F7:H7"/>
    <mergeCell ref="J7:K7"/>
    <mergeCell ref="B8:D8"/>
    <mergeCell ref="F8:H8"/>
    <mergeCell ref="J8:K8"/>
    <mergeCell ref="B9:C9"/>
    <mergeCell ref="F9:G9"/>
    <mergeCell ref="B10:C10"/>
    <mergeCell ref="F10:G10"/>
    <mergeCell ref="B11:C11"/>
    <mergeCell ref="F11:G11"/>
    <mergeCell ref="B12:C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9" width="8.7109375" style="0" customWidth="1"/>
    <col min="10" max="10" width="4.7109375" style="0" customWidth="1"/>
    <col min="11" max="16384" width="8.7109375" style="0" customWidth="1"/>
  </cols>
  <sheetData>
    <row r="2" spans="1:6" ht="15">
      <c r="A2" s="1" t="s">
        <v>294</v>
      </c>
      <c r="B2" s="1"/>
      <c r="C2" s="1"/>
      <c r="D2" s="1"/>
      <c r="E2" s="1"/>
      <c r="F2" s="1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2:11" ht="15">
      <c r="B6" s="10" t="s">
        <v>40</v>
      </c>
      <c r="C6" s="10"/>
      <c r="D6" s="10"/>
      <c r="E6" s="10"/>
      <c r="F6" s="10"/>
      <c r="G6" s="10"/>
      <c r="H6" s="10"/>
      <c r="J6" s="2"/>
      <c r="K6" s="2"/>
    </row>
    <row r="7" spans="2:11" ht="15">
      <c r="B7" s="10" t="s">
        <v>42</v>
      </c>
      <c r="C7" s="10"/>
      <c r="D7" s="10"/>
      <c r="F7" s="10" t="s">
        <v>43</v>
      </c>
      <c r="G7" s="10"/>
      <c r="H7" s="10"/>
      <c r="J7" s="10" t="s">
        <v>290</v>
      </c>
      <c r="K7" s="10"/>
    </row>
    <row r="8" spans="1:10" ht="15">
      <c r="A8" t="s">
        <v>47</v>
      </c>
      <c r="B8" s="5">
        <v>1715.1</v>
      </c>
      <c r="C8" s="5"/>
      <c r="F8" s="5">
        <v>1584.3</v>
      </c>
      <c r="G8" s="5"/>
      <c r="J8" s="15" t="s">
        <v>295</v>
      </c>
    </row>
    <row r="9" spans="1:10" ht="15">
      <c r="A9" t="s">
        <v>296</v>
      </c>
      <c r="B9" s="7" t="s">
        <v>297</v>
      </c>
      <c r="C9" s="7"/>
      <c r="F9" s="7" t="s">
        <v>298</v>
      </c>
      <c r="G9" s="7"/>
      <c r="J9" s="15"/>
    </row>
  </sheetData>
  <sheetProtection selectLockedCells="1" selectUnlockedCells="1"/>
  <mergeCells count="11">
    <mergeCell ref="A2:F2"/>
    <mergeCell ref="A4:K4"/>
    <mergeCell ref="B6:H6"/>
    <mergeCell ref="J6:K6"/>
    <mergeCell ref="B7:D7"/>
    <mergeCell ref="F7:H7"/>
    <mergeCell ref="J7:K7"/>
    <mergeCell ref="B8:C8"/>
    <mergeCell ref="F8:G8"/>
    <mergeCell ref="B9:C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9" width="8.7109375" style="0" customWidth="1"/>
    <col min="10" max="10" width="5.7109375" style="0" customWidth="1"/>
    <col min="11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2:11" ht="15">
      <c r="B6" s="10" t="s">
        <v>40</v>
      </c>
      <c r="C6" s="10"/>
      <c r="D6" s="10"/>
      <c r="E6" s="10"/>
      <c r="F6" s="10"/>
      <c r="G6" s="10"/>
      <c r="H6" s="10"/>
      <c r="J6" s="2"/>
      <c r="K6" s="2"/>
    </row>
    <row r="7" spans="2:11" ht="15">
      <c r="B7" s="10" t="s">
        <v>42</v>
      </c>
      <c r="C7" s="10"/>
      <c r="D7" s="10"/>
      <c r="F7" s="10" t="s">
        <v>43</v>
      </c>
      <c r="G7" s="10"/>
      <c r="H7" s="10"/>
      <c r="J7" s="10" t="s">
        <v>290</v>
      </c>
      <c r="K7" s="10"/>
    </row>
    <row r="8" spans="1:10" ht="15">
      <c r="A8" t="s">
        <v>50</v>
      </c>
      <c r="B8" s="5">
        <v>465.3</v>
      </c>
      <c r="C8" s="5"/>
      <c r="F8" s="5">
        <v>400.5</v>
      </c>
      <c r="G8" s="5"/>
      <c r="J8" s="15" t="s">
        <v>300</v>
      </c>
    </row>
    <row r="9" spans="1:10" ht="15">
      <c r="A9" t="s">
        <v>301</v>
      </c>
      <c r="B9" s="7" t="s">
        <v>302</v>
      </c>
      <c r="C9" s="7"/>
      <c r="F9" s="7" t="s">
        <v>303</v>
      </c>
      <c r="G9" s="7"/>
      <c r="J9" s="15"/>
    </row>
  </sheetData>
  <sheetProtection selectLockedCells="1" selectUnlockedCells="1"/>
  <mergeCells count="11">
    <mergeCell ref="A2:F2"/>
    <mergeCell ref="A4:K4"/>
    <mergeCell ref="B6:H6"/>
    <mergeCell ref="J6:K6"/>
    <mergeCell ref="B7:D7"/>
    <mergeCell ref="F7:H7"/>
    <mergeCell ref="J7:K7"/>
    <mergeCell ref="B8:C8"/>
    <mergeCell ref="F8:G8"/>
    <mergeCell ref="B9:C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9" width="8.7109375" style="0" customWidth="1"/>
    <col min="10" max="10" width="5.7109375" style="0" customWidth="1"/>
    <col min="11" max="16384" width="8.7109375" style="0" customWidth="1"/>
  </cols>
  <sheetData>
    <row r="2" spans="1:6" ht="15">
      <c r="A2" s="1" t="s">
        <v>304</v>
      </c>
      <c r="B2" s="1"/>
      <c r="C2" s="1"/>
      <c r="D2" s="1"/>
      <c r="E2" s="1"/>
      <c r="F2" s="1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2:11" ht="15">
      <c r="B6" s="10" t="s">
        <v>40</v>
      </c>
      <c r="C6" s="10"/>
      <c r="D6" s="10"/>
      <c r="E6" s="10"/>
      <c r="F6" s="10"/>
      <c r="G6" s="10"/>
      <c r="H6" s="10"/>
      <c r="J6" s="2"/>
      <c r="K6" s="2"/>
    </row>
    <row r="7" spans="2:11" ht="15">
      <c r="B7" s="10" t="s">
        <v>42</v>
      </c>
      <c r="C7" s="10"/>
      <c r="D7" s="10"/>
      <c r="F7" s="10" t="s">
        <v>43</v>
      </c>
      <c r="G7" s="10"/>
      <c r="H7" s="10"/>
      <c r="J7" s="10" t="s">
        <v>290</v>
      </c>
      <c r="K7" s="10"/>
    </row>
    <row r="8" spans="1:10" ht="15">
      <c r="A8" t="s">
        <v>169</v>
      </c>
      <c r="B8" s="5">
        <v>29.2</v>
      </c>
      <c r="C8" s="5"/>
      <c r="F8" s="5">
        <v>19.3</v>
      </c>
      <c r="G8" s="5"/>
      <c r="J8" s="15" t="s">
        <v>305</v>
      </c>
    </row>
    <row r="9" spans="1:10" ht="15">
      <c r="A9" t="s">
        <v>170</v>
      </c>
      <c r="B9" s="6">
        <v>25.4</v>
      </c>
      <c r="C9" s="6"/>
      <c r="F9" s="6">
        <v>21.8</v>
      </c>
      <c r="G9" s="6"/>
      <c r="J9" s="15" t="s">
        <v>306</v>
      </c>
    </row>
    <row r="10" spans="1:10" ht="15">
      <c r="A10" s="4" t="s">
        <v>307</v>
      </c>
      <c r="B10" s="5">
        <v>54.6</v>
      </c>
      <c r="C10" s="5"/>
      <c r="F10" s="5">
        <v>41.1</v>
      </c>
      <c r="G10" s="5"/>
      <c r="J10" s="15" t="s">
        <v>308</v>
      </c>
    </row>
  </sheetData>
  <sheetProtection selectLockedCells="1" selectUnlockedCells="1"/>
  <mergeCells count="13">
    <mergeCell ref="A2:F2"/>
    <mergeCell ref="A4:K4"/>
    <mergeCell ref="B6:H6"/>
    <mergeCell ref="J6:K6"/>
    <mergeCell ref="B7:D7"/>
    <mergeCell ref="F7:H7"/>
    <mergeCell ref="J7:K7"/>
    <mergeCell ref="B8:C8"/>
    <mergeCell ref="F8:G8"/>
    <mergeCell ref="B9:C9"/>
    <mergeCell ref="F9:G9"/>
    <mergeCell ref="B10:C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16384" width="8.7109375" style="0" customWidth="1"/>
  </cols>
  <sheetData>
    <row r="2" spans="1:6" ht="15">
      <c r="A2" s="1" t="s">
        <v>66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9" t="s">
        <v>40</v>
      </c>
      <c r="C6" s="9"/>
      <c r="D6" s="9"/>
      <c r="E6" s="9"/>
      <c r="F6" s="9"/>
      <c r="G6" s="9"/>
      <c r="H6" s="9"/>
      <c r="J6" s="9" t="s">
        <v>41</v>
      </c>
      <c r="K6" s="9"/>
      <c r="L6" s="9"/>
      <c r="M6" s="9"/>
      <c r="N6" s="9"/>
      <c r="O6" s="9"/>
      <c r="P6" s="9"/>
    </row>
    <row r="7" spans="2:16" ht="15">
      <c r="B7" s="9" t="s">
        <v>67</v>
      </c>
      <c r="C7" s="9"/>
      <c r="D7" s="9"/>
      <c r="E7" s="9"/>
      <c r="F7" s="9"/>
      <c r="G7" s="9"/>
      <c r="H7" s="9"/>
      <c r="J7" s="9" t="s">
        <v>67</v>
      </c>
      <c r="K7" s="9"/>
      <c r="L7" s="9"/>
      <c r="M7" s="9"/>
      <c r="N7" s="9"/>
      <c r="O7" s="9"/>
      <c r="P7" s="9"/>
    </row>
    <row r="8" spans="2:16" ht="15">
      <c r="B8" s="9" t="s">
        <v>42</v>
      </c>
      <c r="C8" s="9"/>
      <c r="D8" s="9"/>
      <c r="F8" s="9" t="s">
        <v>43</v>
      </c>
      <c r="G8" s="9"/>
      <c r="H8" s="9"/>
      <c r="J8" s="9" t="s">
        <v>42</v>
      </c>
      <c r="K8" s="9"/>
      <c r="L8" s="9"/>
      <c r="N8" s="9" t="s">
        <v>43</v>
      </c>
      <c r="O8" s="9"/>
      <c r="P8" s="9"/>
    </row>
    <row r="9" spans="1:15" ht="15">
      <c r="A9" t="s">
        <v>61</v>
      </c>
      <c r="B9" s="5">
        <v>183.4</v>
      </c>
      <c r="C9" s="5"/>
      <c r="F9" s="5">
        <v>179.8</v>
      </c>
      <c r="G9" s="5"/>
      <c r="J9" s="5">
        <v>564.8</v>
      </c>
      <c r="K9" s="5"/>
      <c r="N9" s="5">
        <v>548.6</v>
      </c>
      <c r="O9" s="5"/>
    </row>
    <row r="10" spans="1:15" ht="15">
      <c r="A10" t="s">
        <v>68</v>
      </c>
      <c r="B10" s="6">
        <v>59.7</v>
      </c>
      <c r="C10" s="6"/>
      <c r="F10" s="8">
        <v>-27.4</v>
      </c>
      <c r="G10" s="8"/>
      <c r="J10" s="6">
        <v>276.3</v>
      </c>
      <c r="K10" s="6"/>
      <c r="N10" s="6">
        <v>11.7</v>
      </c>
      <c r="O10" s="6"/>
    </row>
    <row r="11" spans="1:15" ht="15">
      <c r="A11" t="s">
        <v>69</v>
      </c>
      <c r="B11" s="6">
        <v>2.3</v>
      </c>
      <c r="C11" s="6"/>
      <c r="F11" s="8">
        <v>-1.6</v>
      </c>
      <c r="G11" s="8"/>
      <c r="J11" s="6">
        <v>3.4</v>
      </c>
      <c r="K11" s="6"/>
      <c r="N11" s="8">
        <v>-0.5</v>
      </c>
      <c r="O11" s="8"/>
    </row>
    <row r="12" spans="1:15" ht="15">
      <c r="A12" t="s">
        <v>70</v>
      </c>
      <c r="B12" s="6">
        <v>62</v>
      </c>
      <c r="C12" s="6"/>
      <c r="F12" s="8">
        <v>-29</v>
      </c>
      <c r="G12" s="8"/>
      <c r="J12" s="6">
        <v>279.7</v>
      </c>
      <c r="K12" s="6"/>
      <c r="N12" s="6">
        <v>11.2</v>
      </c>
      <c r="O12" s="6"/>
    </row>
    <row r="13" spans="1:15" ht="15">
      <c r="A13" t="s">
        <v>71</v>
      </c>
      <c r="B13" s="8">
        <v>-20.2</v>
      </c>
      <c r="C13" s="8"/>
      <c r="F13" s="6">
        <v>8.3</v>
      </c>
      <c r="G13" s="6"/>
      <c r="J13" s="8">
        <v>-41.1</v>
      </c>
      <c r="K13" s="8"/>
      <c r="N13" s="8">
        <v>-21.8</v>
      </c>
      <c r="O13" s="8"/>
    </row>
    <row r="14" spans="1:15" ht="15">
      <c r="A14" t="s">
        <v>72</v>
      </c>
      <c r="B14" s="6">
        <v>41.8</v>
      </c>
      <c r="C14" s="6"/>
      <c r="F14" s="8">
        <v>-20.7</v>
      </c>
      <c r="G14" s="8"/>
      <c r="J14" s="6">
        <v>238.6</v>
      </c>
      <c r="K14" s="6"/>
      <c r="N14" s="8">
        <v>-10.6</v>
      </c>
      <c r="O14" s="8"/>
    </row>
    <row r="15" spans="1:15" ht="15">
      <c r="A15" t="s">
        <v>73</v>
      </c>
      <c r="B15" s="6">
        <v>225.2</v>
      </c>
      <c r="C15" s="6"/>
      <c r="F15" s="6">
        <v>159.1</v>
      </c>
      <c r="G15" s="6"/>
      <c r="J15" s="6">
        <v>803.4</v>
      </c>
      <c r="K15" s="6"/>
      <c r="N15" s="6">
        <v>538</v>
      </c>
      <c r="O15" s="6"/>
    </row>
    <row r="16" spans="1:15" ht="15">
      <c r="A16" t="s">
        <v>62</v>
      </c>
      <c r="B16" s="8">
        <v>-2.8</v>
      </c>
      <c r="C16" s="8"/>
      <c r="F16" s="8">
        <v>-0.30000000000000004</v>
      </c>
      <c r="G16" s="8"/>
      <c r="J16" s="8">
        <v>-3.4</v>
      </c>
      <c r="K16" s="8"/>
      <c r="N16" s="8">
        <v>-0.9</v>
      </c>
      <c r="O16" s="8"/>
    </row>
    <row r="17" spans="1:15" ht="15">
      <c r="A17" t="s">
        <v>74</v>
      </c>
      <c r="B17" s="5">
        <v>222.4</v>
      </c>
      <c r="C17" s="5"/>
      <c r="F17" s="5">
        <v>158.8</v>
      </c>
      <c r="G17" s="5"/>
      <c r="J17" s="5">
        <v>800</v>
      </c>
      <c r="K17" s="5"/>
      <c r="N17" s="5">
        <v>537.1</v>
      </c>
      <c r="O17" s="5"/>
    </row>
  </sheetData>
  <sheetProtection selectLockedCells="1" selectUnlockedCells="1"/>
  <mergeCells count="46">
    <mergeCell ref="A2:F2"/>
    <mergeCell ref="A4:P4"/>
    <mergeCell ref="B6:H6"/>
    <mergeCell ref="J6:P6"/>
    <mergeCell ref="B7:H7"/>
    <mergeCell ref="J7:P7"/>
    <mergeCell ref="B8:D8"/>
    <mergeCell ref="F8:H8"/>
    <mergeCell ref="J8:L8"/>
    <mergeCell ref="N8:P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C14"/>
    <mergeCell ref="F14:G14"/>
    <mergeCell ref="J14:K14"/>
    <mergeCell ref="N14:O14"/>
    <mergeCell ref="B15:C15"/>
    <mergeCell ref="F15:G15"/>
    <mergeCell ref="J15:K15"/>
    <mergeCell ref="N15:O15"/>
    <mergeCell ref="B16:C16"/>
    <mergeCell ref="F16:G16"/>
    <mergeCell ref="J16:K16"/>
    <mergeCell ref="N16:O16"/>
    <mergeCell ref="B17:C17"/>
    <mergeCell ref="F17:G17"/>
    <mergeCell ref="J17:K17"/>
    <mergeCell ref="N17:O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9" width="8.7109375" style="0" customWidth="1"/>
    <col min="10" max="10" width="5.7109375" style="0" customWidth="1"/>
    <col min="11" max="16384" width="8.7109375" style="0" customWidth="1"/>
  </cols>
  <sheetData>
    <row r="2" spans="1:6" ht="15">
      <c r="A2" s="1" t="s">
        <v>309</v>
      </c>
      <c r="B2" s="1"/>
      <c r="C2" s="1"/>
      <c r="D2" s="1"/>
      <c r="E2" s="1"/>
      <c r="F2" s="1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2:11" ht="15">
      <c r="B6" s="10" t="s">
        <v>40</v>
      </c>
      <c r="C6" s="10"/>
      <c r="D6" s="10"/>
      <c r="E6" s="10"/>
      <c r="F6" s="10"/>
      <c r="G6" s="10"/>
      <c r="H6" s="10"/>
      <c r="J6" s="2"/>
      <c r="K6" s="2"/>
    </row>
    <row r="7" spans="2:11" ht="15">
      <c r="B7" s="10" t="s">
        <v>42</v>
      </c>
      <c r="C7" s="10"/>
      <c r="D7" s="10"/>
      <c r="F7" s="10" t="s">
        <v>43</v>
      </c>
      <c r="G7" s="10"/>
      <c r="H7" s="10"/>
      <c r="J7" s="10" t="s">
        <v>290</v>
      </c>
      <c r="K7" s="10"/>
    </row>
    <row r="8" spans="1:10" ht="15">
      <c r="A8" t="s">
        <v>310</v>
      </c>
      <c r="B8" s="5">
        <v>97.7</v>
      </c>
      <c r="C8" s="5"/>
      <c r="F8" s="5">
        <v>83.6</v>
      </c>
      <c r="G8" s="5"/>
      <c r="J8" s="15" t="s">
        <v>303</v>
      </c>
    </row>
    <row r="9" spans="1:10" ht="15">
      <c r="A9" t="s">
        <v>311</v>
      </c>
      <c r="B9" s="7" t="s">
        <v>312</v>
      </c>
      <c r="C9" s="7"/>
      <c r="F9" s="7" t="s">
        <v>313</v>
      </c>
      <c r="G9" s="7"/>
      <c r="J9" s="15"/>
    </row>
  </sheetData>
  <sheetProtection selectLockedCells="1" selectUnlockedCells="1"/>
  <mergeCells count="11">
    <mergeCell ref="A2:F2"/>
    <mergeCell ref="A4:K4"/>
    <mergeCell ref="B6:H6"/>
    <mergeCell ref="J6:K6"/>
    <mergeCell ref="B7:D7"/>
    <mergeCell ref="F7:H7"/>
    <mergeCell ref="J7:K7"/>
    <mergeCell ref="B8:C8"/>
    <mergeCell ref="F8:G8"/>
    <mergeCell ref="B9:C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9" width="8.7109375" style="0" customWidth="1"/>
    <col min="10" max="10" width="5.7109375" style="0" customWidth="1"/>
    <col min="11" max="11" width="2.7109375" style="0" customWidth="1"/>
    <col min="12" max="16384" width="8.7109375" style="0" customWidth="1"/>
  </cols>
  <sheetData>
    <row r="2" spans="1:6" ht="15">
      <c r="A2" s="1" t="s">
        <v>314</v>
      </c>
      <c r="B2" s="1"/>
      <c r="C2" s="1"/>
      <c r="D2" s="1"/>
      <c r="E2" s="1"/>
      <c r="F2" s="1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2:11" ht="15">
      <c r="B6" s="10" t="s">
        <v>40</v>
      </c>
      <c r="C6" s="10"/>
      <c r="D6" s="10"/>
      <c r="E6" s="10"/>
      <c r="F6" s="10"/>
      <c r="G6" s="10"/>
      <c r="H6" s="10"/>
      <c r="J6" s="2"/>
      <c r="K6" s="2"/>
    </row>
    <row r="7" spans="2:11" ht="15">
      <c r="B7" s="10" t="s">
        <v>42</v>
      </c>
      <c r="C7" s="10"/>
      <c r="D7" s="10"/>
      <c r="F7" s="10" t="s">
        <v>43</v>
      </c>
      <c r="G7" s="10"/>
      <c r="H7" s="10"/>
      <c r="J7" s="10" t="s">
        <v>290</v>
      </c>
      <c r="K7" s="10"/>
    </row>
    <row r="8" spans="1:10" ht="15">
      <c r="A8" t="s">
        <v>169</v>
      </c>
      <c r="B8" s="5">
        <v>336.2</v>
      </c>
      <c r="C8" s="5"/>
      <c r="F8" s="5">
        <v>305.6</v>
      </c>
      <c r="G8" s="5"/>
      <c r="J8" s="15" t="s">
        <v>315</v>
      </c>
    </row>
    <row r="9" spans="1:10" ht="15">
      <c r="A9" s="17" t="s">
        <v>316</v>
      </c>
      <c r="B9" s="7" t="s">
        <v>317</v>
      </c>
      <c r="C9" s="7"/>
      <c r="F9" s="7" t="s">
        <v>317</v>
      </c>
      <c r="G9" s="7"/>
      <c r="J9" s="15" t="s">
        <v>318</v>
      </c>
    </row>
    <row r="10" spans="1:11" ht="15">
      <c r="A10" t="s">
        <v>170</v>
      </c>
      <c r="B10" s="6">
        <v>43</v>
      </c>
      <c r="C10" s="6"/>
      <c r="F10" s="6">
        <v>51.9</v>
      </c>
      <c r="G10" s="6"/>
      <c r="J10" s="15" t="s">
        <v>319</v>
      </c>
      <c r="K10" t="s">
        <v>320</v>
      </c>
    </row>
    <row r="11" spans="1:11" ht="15">
      <c r="A11" s="17" t="s">
        <v>321</v>
      </c>
      <c r="B11" s="7" t="s">
        <v>252</v>
      </c>
      <c r="C11" s="7"/>
      <c r="F11" s="7" t="s">
        <v>322</v>
      </c>
      <c r="G11" s="7"/>
      <c r="J11" s="15" t="s">
        <v>323</v>
      </c>
      <c r="K11" t="s">
        <v>320</v>
      </c>
    </row>
    <row r="12" spans="1:10" ht="15">
      <c r="A12" t="s">
        <v>324</v>
      </c>
      <c r="B12" s="8">
        <v>-37.9</v>
      </c>
      <c r="C12" s="8"/>
      <c r="F12" s="8">
        <v>-33.5</v>
      </c>
      <c r="G12" s="8"/>
      <c r="J12" s="15" t="s">
        <v>325</v>
      </c>
    </row>
    <row r="13" spans="1:10" ht="15">
      <c r="A13" t="s">
        <v>173</v>
      </c>
      <c r="B13" s="5">
        <v>341.3</v>
      </c>
      <c r="C13" s="5"/>
      <c r="F13" s="5">
        <v>324</v>
      </c>
      <c r="G13" s="5"/>
      <c r="J13" s="15" t="s">
        <v>326</v>
      </c>
    </row>
  </sheetData>
  <sheetProtection selectLockedCells="1" selectUnlockedCells="1"/>
  <mergeCells count="19">
    <mergeCell ref="A2:F2"/>
    <mergeCell ref="A4:K4"/>
    <mergeCell ref="B6:H6"/>
    <mergeCell ref="J6:K6"/>
    <mergeCell ref="B7:D7"/>
    <mergeCell ref="F7:H7"/>
    <mergeCell ref="J7:K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9" width="8.7109375" style="0" customWidth="1"/>
    <col min="10" max="10" width="5.7109375" style="0" customWidth="1"/>
    <col min="11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2:11" ht="15">
      <c r="B6" s="10" t="s">
        <v>41</v>
      </c>
      <c r="C6" s="10"/>
      <c r="D6" s="10"/>
      <c r="E6" s="10"/>
      <c r="F6" s="10"/>
      <c r="G6" s="10"/>
      <c r="H6" s="10"/>
      <c r="J6" s="2"/>
      <c r="K6" s="2"/>
    </row>
    <row r="7" spans="2:11" ht="15">
      <c r="B7" s="10" t="s">
        <v>42</v>
      </c>
      <c r="C7" s="10"/>
      <c r="D7" s="10"/>
      <c r="F7" s="10" t="s">
        <v>43</v>
      </c>
      <c r="G7" s="10"/>
      <c r="H7" s="10"/>
      <c r="J7" s="10" t="s">
        <v>290</v>
      </c>
      <c r="K7" s="10"/>
    </row>
    <row r="8" spans="1:11" ht="15">
      <c r="A8" s="4" t="s">
        <v>44</v>
      </c>
      <c r="B8" s="2"/>
      <c r="C8" s="2"/>
      <c r="D8" s="2"/>
      <c r="F8" s="2"/>
      <c r="G8" s="2"/>
      <c r="H8" s="2"/>
      <c r="J8" s="2"/>
      <c r="K8" s="2"/>
    </row>
    <row r="9" spans="1:10" ht="15">
      <c r="A9" t="s">
        <v>169</v>
      </c>
      <c r="B9" s="5">
        <v>5354.2</v>
      </c>
      <c r="C9" s="5"/>
      <c r="F9" s="5">
        <v>4922.1</v>
      </c>
      <c r="G9" s="5"/>
      <c r="J9" s="15" t="s">
        <v>327</v>
      </c>
    </row>
    <row r="10" spans="1:10" ht="15">
      <c r="A10" t="s">
        <v>170</v>
      </c>
      <c r="B10" s="6">
        <v>2151.1</v>
      </c>
      <c r="C10" s="6"/>
      <c r="F10" s="6">
        <v>2128.3</v>
      </c>
      <c r="G10" s="6"/>
      <c r="J10" s="15" t="s">
        <v>328</v>
      </c>
    </row>
    <row r="11" spans="1:10" ht="15">
      <c r="A11" t="s">
        <v>282</v>
      </c>
      <c r="B11" s="8">
        <v>-0.9</v>
      </c>
      <c r="C11" s="8"/>
      <c r="F11" s="8">
        <v>-0.5</v>
      </c>
      <c r="G11" s="8"/>
      <c r="J11" s="15" t="s">
        <v>329</v>
      </c>
    </row>
    <row r="12" spans="1:10" ht="15">
      <c r="A12" t="s">
        <v>173</v>
      </c>
      <c r="B12" s="5">
        <v>7504.4</v>
      </c>
      <c r="C12" s="5"/>
      <c r="F12" s="5">
        <v>7049.9</v>
      </c>
      <c r="G12" s="5"/>
      <c r="J12" s="15" t="s">
        <v>330</v>
      </c>
    </row>
  </sheetData>
  <sheetProtection selectLockedCells="1" selectUnlockedCells="1"/>
  <mergeCells count="18">
    <mergeCell ref="A2:F2"/>
    <mergeCell ref="A4:K4"/>
    <mergeCell ref="B6:H6"/>
    <mergeCell ref="J6:K6"/>
    <mergeCell ref="B7:D7"/>
    <mergeCell ref="F7:H7"/>
    <mergeCell ref="J7:K7"/>
    <mergeCell ref="B8:D8"/>
    <mergeCell ref="F8:H8"/>
    <mergeCell ref="J8:K8"/>
    <mergeCell ref="B9:C9"/>
    <mergeCell ref="F9:G9"/>
    <mergeCell ref="B10:C10"/>
    <mergeCell ref="F10:G10"/>
    <mergeCell ref="B11:C11"/>
    <mergeCell ref="F11:G11"/>
    <mergeCell ref="B12:C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9" width="8.7109375" style="0" customWidth="1"/>
    <col min="10" max="10" width="4.7109375" style="0" customWidth="1"/>
    <col min="11" max="16384" width="8.7109375" style="0" customWidth="1"/>
  </cols>
  <sheetData>
    <row r="2" spans="1:6" ht="15">
      <c r="A2" s="1" t="s">
        <v>294</v>
      </c>
      <c r="B2" s="1"/>
      <c r="C2" s="1"/>
      <c r="D2" s="1"/>
      <c r="E2" s="1"/>
      <c r="F2" s="1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2:11" ht="15">
      <c r="B6" s="10" t="s">
        <v>41</v>
      </c>
      <c r="C6" s="10"/>
      <c r="D6" s="10"/>
      <c r="E6" s="10"/>
      <c r="F6" s="10"/>
      <c r="G6" s="10"/>
      <c r="H6" s="10"/>
      <c r="J6" s="2"/>
      <c r="K6" s="2"/>
    </row>
    <row r="7" spans="2:11" ht="15">
      <c r="B7" s="10" t="s">
        <v>42</v>
      </c>
      <c r="C7" s="10"/>
      <c r="D7" s="10"/>
      <c r="F7" s="10" t="s">
        <v>43</v>
      </c>
      <c r="G7" s="10"/>
      <c r="H7" s="10"/>
      <c r="J7" s="10" t="s">
        <v>290</v>
      </c>
      <c r="K7" s="10"/>
    </row>
    <row r="8" spans="1:10" ht="15">
      <c r="A8" t="s">
        <v>47</v>
      </c>
      <c r="B8" s="5">
        <v>4956.2</v>
      </c>
      <c r="C8" s="5"/>
      <c r="F8" s="5">
        <v>4657.4</v>
      </c>
      <c r="G8" s="5"/>
      <c r="J8" s="15" t="s">
        <v>330</v>
      </c>
    </row>
    <row r="9" spans="1:10" ht="15">
      <c r="A9" t="s">
        <v>296</v>
      </c>
      <c r="B9" s="7" t="s">
        <v>331</v>
      </c>
      <c r="C9" s="7"/>
      <c r="F9" s="7" t="s">
        <v>332</v>
      </c>
      <c r="G9" s="7"/>
      <c r="J9" s="15"/>
    </row>
  </sheetData>
  <sheetProtection selectLockedCells="1" selectUnlockedCells="1"/>
  <mergeCells count="11">
    <mergeCell ref="A2:F2"/>
    <mergeCell ref="A4:K4"/>
    <mergeCell ref="B6:H6"/>
    <mergeCell ref="J6:K6"/>
    <mergeCell ref="B7:D7"/>
    <mergeCell ref="F7:H7"/>
    <mergeCell ref="J7:K7"/>
    <mergeCell ref="B8:C8"/>
    <mergeCell ref="F8:G8"/>
    <mergeCell ref="B9:C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9" width="8.7109375" style="0" customWidth="1"/>
    <col min="10" max="10" width="4.7109375" style="0" customWidth="1"/>
    <col min="11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2:11" ht="15">
      <c r="B6" s="10" t="s">
        <v>41</v>
      </c>
      <c r="C6" s="10"/>
      <c r="D6" s="10"/>
      <c r="E6" s="10"/>
      <c r="F6" s="10"/>
      <c r="G6" s="10"/>
      <c r="H6" s="10"/>
      <c r="J6" s="2"/>
      <c r="K6" s="2"/>
    </row>
    <row r="7" spans="2:11" ht="15">
      <c r="B7" s="10" t="s">
        <v>42</v>
      </c>
      <c r="C7" s="10"/>
      <c r="D7" s="10"/>
      <c r="F7" s="10" t="s">
        <v>43</v>
      </c>
      <c r="G7" s="10"/>
      <c r="H7" s="10"/>
      <c r="J7" s="10" t="s">
        <v>290</v>
      </c>
      <c r="K7" s="10"/>
    </row>
    <row r="8" spans="1:10" ht="15">
      <c r="A8" t="s">
        <v>50</v>
      </c>
      <c r="B8" s="5">
        <v>1320</v>
      </c>
      <c r="C8" s="5"/>
      <c r="F8" s="5">
        <v>1224.2</v>
      </c>
      <c r="G8" s="5"/>
      <c r="J8" s="15" t="s">
        <v>333</v>
      </c>
    </row>
    <row r="9" spans="1:10" ht="15">
      <c r="A9" t="s">
        <v>301</v>
      </c>
      <c r="B9" s="7" t="s">
        <v>334</v>
      </c>
      <c r="C9" s="7"/>
      <c r="F9" s="7" t="s">
        <v>335</v>
      </c>
      <c r="G9" s="7"/>
      <c r="J9" s="15"/>
    </row>
  </sheetData>
  <sheetProtection selectLockedCells="1" selectUnlockedCells="1"/>
  <mergeCells count="11">
    <mergeCell ref="A2:F2"/>
    <mergeCell ref="A4:K4"/>
    <mergeCell ref="B6:H6"/>
    <mergeCell ref="J6:K6"/>
    <mergeCell ref="B7:D7"/>
    <mergeCell ref="F7:H7"/>
    <mergeCell ref="J7:K7"/>
    <mergeCell ref="B8:C8"/>
    <mergeCell ref="F8:G8"/>
    <mergeCell ref="B9:C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9" width="8.7109375" style="0" customWidth="1"/>
    <col min="10" max="10" width="5.7109375" style="0" customWidth="1"/>
    <col min="11" max="16384" width="8.7109375" style="0" customWidth="1"/>
  </cols>
  <sheetData>
    <row r="2" spans="1:6" ht="15">
      <c r="A2" s="1" t="s">
        <v>304</v>
      </c>
      <c r="B2" s="1"/>
      <c r="C2" s="1"/>
      <c r="D2" s="1"/>
      <c r="E2" s="1"/>
      <c r="F2" s="1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2:11" ht="15">
      <c r="B6" s="10" t="s">
        <v>41</v>
      </c>
      <c r="C6" s="10"/>
      <c r="D6" s="10"/>
      <c r="E6" s="10"/>
      <c r="F6" s="10"/>
      <c r="G6" s="10"/>
      <c r="H6" s="10"/>
      <c r="J6" s="2"/>
      <c r="K6" s="2"/>
    </row>
    <row r="7" spans="2:11" ht="15">
      <c r="B7" s="10" t="s">
        <v>42</v>
      </c>
      <c r="C7" s="10"/>
      <c r="D7" s="10"/>
      <c r="F7" s="10" t="s">
        <v>43</v>
      </c>
      <c r="G7" s="10"/>
      <c r="H7" s="10"/>
      <c r="J7" s="10" t="s">
        <v>290</v>
      </c>
      <c r="K7" s="10"/>
    </row>
    <row r="8" spans="1:10" ht="15">
      <c r="A8" t="s">
        <v>169</v>
      </c>
      <c r="B8" s="5">
        <v>85.4</v>
      </c>
      <c r="C8" s="5"/>
      <c r="F8" s="5">
        <v>66.3</v>
      </c>
      <c r="G8" s="5"/>
      <c r="J8" s="15" t="s">
        <v>336</v>
      </c>
    </row>
    <row r="9" spans="1:10" ht="15">
      <c r="A9" t="s">
        <v>170</v>
      </c>
      <c r="B9" s="6">
        <v>68.2</v>
      </c>
      <c r="C9" s="6"/>
      <c r="F9" s="6">
        <v>64.4</v>
      </c>
      <c r="G9" s="6"/>
      <c r="J9" s="15" t="s">
        <v>337</v>
      </c>
    </row>
    <row r="10" spans="1:10" ht="15">
      <c r="A10" s="4" t="s">
        <v>307</v>
      </c>
      <c r="B10" s="5">
        <v>153.6</v>
      </c>
      <c r="C10" s="5"/>
      <c r="F10" s="5">
        <v>130.7</v>
      </c>
      <c r="G10" s="5"/>
      <c r="J10" s="15" t="s">
        <v>338</v>
      </c>
    </row>
  </sheetData>
  <sheetProtection selectLockedCells="1" selectUnlockedCells="1"/>
  <mergeCells count="13">
    <mergeCell ref="A2:F2"/>
    <mergeCell ref="A4:K4"/>
    <mergeCell ref="B6:H6"/>
    <mergeCell ref="J6:K6"/>
    <mergeCell ref="B7:D7"/>
    <mergeCell ref="F7:H7"/>
    <mergeCell ref="J7:K7"/>
    <mergeCell ref="B8:C8"/>
    <mergeCell ref="F8:G8"/>
    <mergeCell ref="B9:C9"/>
    <mergeCell ref="F9:G9"/>
    <mergeCell ref="B10:C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9" width="8.7109375" style="0" customWidth="1"/>
    <col min="10" max="10" width="4.7109375" style="0" customWidth="1"/>
    <col min="11" max="16384" width="8.7109375" style="0" customWidth="1"/>
  </cols>
  <sheetData>
    <row r="2" spans="1:6" ht="15">
      <c r="A2" s="1" t="s">
        <v>309</v>
      </c>
      <c r="B2" s="1"/>
      <c r="C2" s="1"/>
      <c r="D2" s="1"/>
      <c r="E2" s="1"/>
      <c r="F2" s="1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2:11" ht="15">
      <c r="B6" s="10" t="s">
        <v>41</v>
      </c>
      <c r="C6" s="10"/>
      <c r="D6" s="10"/>
      <c r="E6" s="10"/>
      <c r="F6" s="10"/>
      <c r="G6" s="10"/>
      <c r="H6" s="10"/>
      <c r="J6" s="2"/>
      <c r="K6" s="2"/>
    </row>
    <row r="7" spans="2:11" ht="15">
      <c r="B7" s="10" t="s">
        <v>42</v>
      </c>
      <c r="C7" s="10"/>
      <c r="D7" s="10"/>
      <c r="F7" s="10" t="s">
        <v>43</v>
      </c>
      <c r="G7" s="10"/>
      <c r="H7" s="10"/>
      <c r="J7" s="10" t="s">
        <v>290</v>
      </c>
      <c r="K7" s="10"/>
    </row>
    <row r="8" spans="1:10" ht="15">
      <c r="A8" t="s">
        <v>310</v>
      </c>
      <c r="B8" s="5">
        <v>281.1</v>
      </c>
      <c r="C8" s="5"/>
      <c r="F8" s="5">
        <v>280.3</v>
      </c>
      <c r="G8" s="5"/>
      <c r="J8" s="15" t="s">
        <v>339</v>
      </c>
    </row>
    <row r="9" spans="1:10" ht="15">
      <c r="A9" t="s">
        <v>340</v>
      </c>
      <c r="B9" s="7" t="s">
        <v>341</v>
      </c>
      <c r="C9" s="7"/>
      <c r="F9" s="7" t="s">
        <v>342</v>
      </c>
      <c r="G9" s="7"/>
      <c r="J9" s="15"/>
    </row>
  </sheetData>
  <sheetProtection selectLockedCells="1" selectUnlockedCells="1"/>
  <mergeCells count="11">
    <mergeCell ref="A2:F2"/>
    <mergeCell ref="A4:K4"/>
    <mergeCell ref="B6:H6"/>
    <mergeCell ref="J6:K6"/>
    <mergeCell ref="B7:D7"/>
    <mergeCell ref="F7:H7"/>
    <mergeCell ref="J7:K7"/>
    <mergeCell ref="B8:C8"/>
    <mergeCell ref="F8:G8"/>
    <mergeCell ref="B9:C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9" width="8.7109375" style="0" customWidth="1"/>
    <col min="10" max="10" width="5.7109375" style="0" customWidth="1"/>
    <col min="11" max="11" width="2.7109375" style="0" customWidth="1"/>
    <col min="12" max="16384" width="8.7109375" style="0" customWidth="1"/>
  </cols>
  <sheetData>
    <row r="2" spans="1:6" ht="15">
      <c r="A2" s="1" t="s">
        <v>314</v>
      </c>
      <c r="B2" s="1"/>
      <c r="C2" s="1"/>
      <c r="D2" s="1"/>
      <c r="E2" s="1"/>
      <c r="F2" s="1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2:11" ht="15">
      <c r="B6" s="10" t="s">
        <v>41</v>
      </c>
      <c r="C6" s="10"/>
      <c r="D6" s="10"/>
      <c r="E6" s="10"/>
      <c r="F6" s="10"/>
      <c r="G6" s="10"/>
      <c r="H6" s="10"/>
      <c r="J6" s="2"/>
      <c r="K6" s="2"/>
    </row>
    <row r="7" spans="2:11" ht="15">
      <c r="B7" s="10" t="s">
        <v>42</v>
      </c>
      <c r="C7" s="10"/>
      <c r="D7" s="10"/>
      <c r="F7" s="10" t="s">
        <v>43</v>
      </c>
      <c r="G7" s="10"/>
      <c r="H7" s="10"/>
      <c r="J7" s="10" t="s">
        <v>290</v>
      </c>
      <c r="K7" s="10"/>
    </row>
    <row r="8" spans="1:10" ht="15">
      <c r="A8" t="s">
        <v>169</v>
      </c>
      <c r="B8" s="5">
        <v>980.2</v>
      </c>
      <c r="C8" s="5"/>
      <c r="F8" s="5">
        <v>910</v>
      </c>
      <c r="G8" s="5"/>
      <c r="J8" s="15" t="s">
        <v>343</v>
      </c>
    </row>
    <row r="9" spans="1:11" ht="15">
      <c r="A9" s="17" t="s">
        <v>316</v>
      </c>
      <c r="B9" s="7" t="s">
        <v>317</v>
      </c>
      <c r="C9" s="7"/>
      <c r="F9" s="7" t="s">
        <v>344</v>
      </c>
      <c r="G9" s="7"/>
      <c r="J9" s="15" t="s">
        <v>345</v>
      </c>
      <c r="K9" t="s">
        <v>320</v>
      </c>
    </row>
    <row r="10" spans="1:11" ht="15">
      <c r="A10" t="s">
        <v>170</v>
      </c>
      <c r="B10" s="6">
        <v>134.9</v>
      </c>
      <c r="C10" s="6"/>
      <c r="F10" s="6">
        <v>190.3</v>
      </c>
      <c r="G10" s="6"/>
      <c r="J10" s="15" t="s">
        <v>346</v>
      </c>
      <c r="K10" t="s">
        <v>320</v>
      </c>
    </row>
    <row r="11" spans="1:11" ht="15">
      <c r="A11" s="17" t="s">
        <v>321</v>
      </c>
      <c r="B11" s="7" t="s">
        <v>347</v>
      </c>
      <c r="C11" s="7"/>
      <c r="F11" s="7" t="s">
        <v>348</v>
      </c>
      <c r="G11" s="7"/>
      <c r="J11" s="15" t="s">
        <v>349</v>
      </c>
      <c r="K11" t="s">
        <v>320</v>
      </c>
    </row>
    <row r="12" spans="1:10" ht="15">
      <c r="A12" t="s">
        <v>324</v>
      </c>
      <c r="B12" s="8">
        <v>-105.1</v>
      </c>
      <c r="C12" s="8"/>
      <c r="F12" s="8">
        <v>-111.3</v>
      </c>
      <c r="G12" s="8"/>
      <c r="J12" s="15" t="s">
        <v>252</v>
      </c>
    </row>
    <row r="13" spans="1:10" ht="15">
      <c r="A13" t="s">
        <v>173</v>
      </c>
      <c r="B13" s="5">
        <v>1010</v>
      </c>
      <c r="C13" s="5"/>
      <c r="F13" s="5">
        <v>989</v>
      </c>
      <c r="G13" s="5"/>
      <c r="J13" s="15" t="s">
        <v>350</v>
      </c>
    </row>
  </sheetData>
  <sheetProtection selectLockedCells="1" selectUnlockedCells="1"/>
  <mergeCells count="19">
    <mergeCell ref="A2:F2"/>
    <mergeCell ref="A4:K4"/>
    <mergeCell ref="B6:H6"/>
    <mergeCell ref="J6:K6"/>
    <mergeCell ref="B7:D7"/>
    <mergeCell ref="F7:H7"/>
    <mergeCell ref="J7:K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16384" width="8.7109375" style="0" customWidth="1"/>
  </cols>
  <sheetData>
    <row r="2" spans="1:6" ht="15">
      <c r="A2" s="1" t="s">
        <v>351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10" t="s">
        <v>41</v>
      </c>
      <c r="C6" s="10"/>
      <c r="D6" s="10"/>
      <c r="E6" s="10"/>
      <c r="F6" s="10"/>
      <c r="G6" s="10"/>
      <c r="H6" s="10"/>
    </row>
    <row r="7" spans="2:8" ht="15">
      <c r="B7" s="10" t="s">
        <v>42</v>
      </c>
      <c r="C7" s="10"/>
      <c r="D7" s="10"/>
      <c r="F7" s="10" t="s">
        <v>43</v>
      </c>
      <c r="G7" s="10"/>
      <c r="H7" s="10"/>
    </row>
    <row r="8" spans="1:7" ht="15">
      <c r="A8" t="s">
        <v>110</v>
      </c>
      <c r="B8" s="5">
        <v>895.4</v>
      </c>
      <c r="C8" s="5"/>
      <c r="F8" s="5">
        <v>727</v>
      </c>
      <c r="G8" s="5"/>
    </row>
    <row r="9" spans="1:7" ht="15">
      <c r="A9" t="s">
        <v>118</v>
      </c>
      <c r="B9" s="8">
        <v>-2050.4</v>
      </c>
      <c r="C9" s="8"/>
      <c r="F9" s="8">
        <v>-576.1</v>
      </c>
      <c r="G9" s="8"/>
    </row>
    <row r="10" spans="1:7" ht="15">
      <c r="A10" t="s">
        <v>132</v>
      </c>
      <c r="B10" s="6">
        <v>1111.3</v>
      </c>
      <c r="C10" s="6"/>
      <c r="F10" s="8">
        <v>-301.7</v>
      </c>
      <c r="G10" s="8"/>
    </row>
    <row r="11" spans="1:7" ht="15">
      <c r="A11" t="s">
        <v>352</v>
      </c>
      <c r="B11" s="6">
        <v>19.4</v>
      </c>
      <c r="C11" s="6"/>
      <c r="F11" s="6">
        <v>2</v>
      </c>
      <c r="G11" s="6"/>
    </row>
    <row r="12" spans="1:7" ht="15">
      <c r="A12" t="s">
        <v>353</v>
      </c>
      <c r="B12" s="11">
        <v>-24.3</v>
      </c>
      <c r="C12" s="11"/>
      <c r="F12" s="11">
        <v>-148.8</v>
      </c>
      <c r="G12" s="11"/>
    </row>
  </sheetData>
  <sheetProtection selectLockedCells="1" selectUnlockedCells="1"/>
  <mergeCells count="15">
    <mergeCell ref="A2:F2"/>
    <mergeCell ref="A4:H4"/>
    <mergeCell ref="B6:H6"/>
    <mergeCell ref="B7:D7"/>
    <mergeCell ref="F7:H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10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354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9" t="s">
        <v>355</v>
      </c>
      <c r="C6" s="9"/>
      <c r="E6" s="10" t="s">
        <v>356</v>
      </c>
      <c r="F6" s="10"/>
      <c r="H6" s="9" t="s">
        <v>357</v>
      </c>
      <c r="I6" s="9"/>
      <c r="K6" s="10" t="s">
        <v>358</v>
      </c>
      <c r="L6" s="10"/>
    </row>
    <row r="7" spans="1:11" ht="15">
      <c r="A7" t="s">
        <v>359</v>
      </c>
      <c r="B7" s="14">
        <v>0.30000000000000004</v>
      </c>
      <c r="E7" s="14">
        <v>152.51</v>
      </c>
      <c r="H7" s="14">
        <v>0.30000000000000004</v>
      </c>
      <c r="K7" s="14">
        <v>447.4</v>
      </c>
    </row>
    <row r="8" spans="1:11" ht="15">
      <c r="A8" t="s">
        <v>360</v>
      </c>
      <c r="B8" s="15" t="s">
        <v>83</v>
      </c>
      <c r="E8" s="15" t="s">
        <v>83</v>
      </c>
      <c r="H8" s="15" t="s">
        <v>83</v>
      </c>
      <c r="K8" s="15" t="s">
        <v>83</v>
      </c>
    </row>
    <row r="9" spans="1:11" ht="15">
      <c r="A9" t="s">
        <v>361</v>
      </c>
      <c r="B9" s="15" t="s">
        <v>83</v>
      </c>
      <c r="E9" s="15" t="s">
        <v>83</v>
      </c>
      <c r="H9" s="15" t="s">
        <v>83</v>
      </c>
      <c r="K9" s="15" t="s">
        <v>83</v>
      </c>
    </row>
    <row r="10" spans="2:12" ht="15">
      <c r="B10" s="14">
        <v>0.30000000000000004</v>
      </c>
      <c r="E10" s="15" t="s">
        <v>83</v>
      </c>
      <c r="H10" s="14">
        <v>0.30000000000000004</v>
      </c>
      <c r="K10" s="2"/>
      <c r="L10" s="2"/>
    </row>
  </sheetData>
  <sheetProtection selectLockedCells="1" selectUnlockedCells="1"/>
  <mergeCells count="7">
    <mergeCell ref="A2:F2"/>
    <mergeCell ref="A4:L4"/>
    <mergeCell ref="B6:C6"/>
    <mergeCell ref="E6:F6"/>
    <mergeCell ref="H6:I6"/>
    <mergeCell ref="K6:L6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X24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16384" width="8.7109375" style="0" customWidth="1"/>
  </cols>
  <sheetData>
    <row r="2" spans="1:6" ht="15">
      <c r="A2" s="1" t="s">
        <v>75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2:24" ht="15">
      <c r="B6" s="10" t="s">
        <v>76</v>
      </c>
      <c r="C6" s="10"/>
      <c r="D6" s="10"/>
      <c r="F6" s="10" t="s">
        <v>77</v>
      </c>
      <c r="G6" s="10"/>
      <c r="H6" s="10"/>
      <c r="J6" s="10" t="s">
        <v>78</v>
      </c>
      <c r="K6" s="10"/>
      <c r="L6" s="10"/>
      <c r="N6" s="10" t="s">
        <v>79</v>
      </c>
      <c r="O6" s="10"/>
      <c r="P6" s="10"/>
      <c r="R6" s="10" t="s">
        <v>80</v>
      </c>
      <c r="S6" s="10"/>
      <c r="T6" s="10"/>
      <c r="V6" s="10" t="s">
        <v>81</v>
      </c>
      <c r="W6" s="10"/>
      <c r="X6" s="10"/>
    </row>
    <row r="7" spans="1:23" ht="15">
      <c r="A7" t="s">
        <v>82</v>
      </c>
      <c r="B7" s="5">
        <v>12</v>
      </c>
      <c r="C7" s="5"/>
      <c r="F7" s="5">
        <v>1974.5</v>
      </c>
      <c r="G7" s="5"/>
      <c r="J7" s="5">
        <v>4223.7</v>
      </c>
      <c r="K7" s="5"/>
      <c r="N7" s="11">
        <v>-978.1</v>
      </c>
      <c r="O7" s="11"/>
      <c r="R7" s="11">
        <v>-287</v>
      </c>
      <c r="S7" s="11"/>
      <c r="V7" s="5">
        <v>4945.1</v>
      </c>
      <c r="W7" s="5"/>
    </row>
    <row r="8" spans="1:23" ht="15">
      <c r="A8" t="s">
        <v>63</v>
      </c>
      <c r="B8" s="7" t="s">
        <v>83</v>
      </c>
      <c r="C8" s="7"/>
      <c r="F8" s="7" t="s">
        <v>83</v>
      </c>
      <c r="G8" s="7"/>
      <c r="J8" s="6">
        <v>547.7</v>
      </c>
      <c r="K8" s="6"/>
      <c r="N8" s="7" t="s">
        <v>83</v>
      </c>
      <c r="O8" s="7"/>
      <c r="R8" s="7" t="s">
        <v>83</v>
      </c>
      <c r="S8" s="7"/>
      <c r="V8" s="6">
        <v>547.7</v>
      </c>
      <c r="W8" s="6"/>
    </row>
    <row r="9" spans="1:23" ht="15">
      <c r="A9" t="s">
        <v>84</v>
      </c>
      <c r="B9" s="7" t="s">
        <v>83</v>
      </c>
      <c r="C9" s="7"/>
      <c r="F9" s="7" t="s">
        <v>83</v>
      </c>
      <c r="G9" s="7"/>
      <c r="J9" s="7" t="s">
        <v>83</v>
      </c>
      <c r="K9" s="7"/>
      <c r="N9" s="7" t="s">
        <v>83</v>
      </c>
      <c r="O9" s="7"/>
      <c r="R9" s="8">
        <v>-10.6</v>
      </c>
      <c r="S9" s="8"/>
      <c r="V9" s="8">
        <v>-10.6</v>
      </c>
      <c r="W9" s="8"/>
    </row>
    <row r="10" spans="1:23" ht="15">
      <c r="A10" t="s">
        <v>85</v>
      </c>
      <c r="B10" s="6">
        <v>0.1</v>
      </c>
      <c r="C10" s="6"/>
      <c r="F10" s="6">
        <v>67.3</v>
      </c>
      <c r="G10" s="6"/>
      <c r="J10" s="7" t="s">
        <v>83</v>
      </c>
      <c r="K10" s="7"/>
      <c r="N10" s="7" t="s">
        <v>83</v>
      </c>
      <c r="O10" s="7"/>
      <c r="R10" s="7" t="s">
        <v>83</v>
      </c>
      <c r="S10" s="7"/>
      <c r="V10" s="6">
        <v>67.4</v>
      </c>
      <c r="W10" s="6"/>
    </row>
    <row r="11" spans="1:23" ht="15">
      <c r="A11" t="s">
        <v>86</v>
      </c>
      <c r="B11" s="7" t="s">
        <v>83</v>
      </c>
      <c r="C11" s="7"/>
      <c r="F11" s="7" t="s">
        <v>83</v>
      </c>
      <c r="G11" s="7"/>
      <c r="J11" s="7" t="s">
        <v>83</v>
      </c>
      <c r="K11" s="7"/>
      <c r="N11" s="8">
        <v>-33.6</v>
      </c>
      <c r="O11" s="8"/>
      <c r="R11" s="7" t="s">
        <v>83</v>
      </c>
      <c r="S11" s="7"/>
      <c r="V11" s="8">
        <v>-33.6</v>
      </c>
      <c r="W11" s="8"/>
    </row>
    <row r="12" spans="1:23" ht="15">
      <c r="A12" t="s">
        <v>87</v>
      </c>
      <c r="B12" s="7" t="s">
        <v>83</v>
      </c>
      <c r="C12" s="7"/>
      <c r="F12" s="6">
        <v>6.6</v>
      </c>
      <c r="G12" s="6"/>
      <c r="J12" s="7" t="s">
        <v>83</v>
      </c>
      <c r="K12" s="7"/>
      <c r="N12" s="7" t="s">
        <v>83</v>
      </c>
      <c r="O12" s="7"/>
      <c r="R12" s="7" t="s">
        <v>83</v>
      </c>
      <c r="S12" s="7"/>
      <c r="V12" s="6">
        <v>6.6</v>
      </c>
      <c r="W12" s="6"/>
    </row>
    <row r="13" spans="1:23" ht="15">
      <c r="A13" t="s">
        <v>88</v>
      </c>
      <c r="B13" s="7" t="s">
        <v>83</v>
      </c>
      <c r="C13" s="7"/>
      <c r="F13" s="6">
        <v>81.9</v>
      </c>
      <c r="G13" s="6"/>
      <c r="J13" s="7" t="s">
        <v>83</v>
      </c>
      <c r="K13" s="7"/>
      <c r="N13" s="7" t="s">
        <v>83</v>
      </c>
      <c r="O13" s="7"/>
      <c r="R13" s="7" t="s">
        <v>83</v>
      </c>
      <c r="S13" s="7"/>
      <c r="V13" s="6">
        <v>81.9</v>
      </c>
      <c r="W13" s="6"/>
    </row>
    <row r="14" spans="1:23" ht="15">
      <c r="A14" t="s">
        <v>89</v>
      </c>
      <c r="B14" s="5">
        <v>12.1</v>
      </c>
      <c r="C14" s="5"/>
      <c r="F14" s="5">
        <v>2130.3</v>
      </c>
      <c r="G14" s="5"/>
      <c r="J14" s="5">
        <v>4771.4</v>
      </c>
      <c r="K14" s="5"/>
      <c r="N14" s="11">
        <v>-1011.7</v>
      </c>
      <c r="O14" s="11"/>
      <c r="R14" s="11">
        <v>-297.6</v>
      </c>
      <c r="S14" s="11"/>
      <c r="V14" s="5">
        <v>5604.5</v>
      </c>
      <c r="W14" s="5"/>
    </row>
    <row r="15" spans="2:24" ht="15">
      <c r="B15" s="2"/>
      <c r="C15" s="2"/>
      <c r="D15" s="2"/>
      <c r="F15" s="2"/>
      <c r="G15" s="2"/>
      <c r="H15" s="2"/>
      <c r="J15" s="2"/>
      <c r="K15" s="2"/>
      <c r="L15" s="2"/>
      <c r="N15" s="2"/>
      <c r="O15" s="2"/>
      <c r="P15" s="2"/>
      <c r="R15" s="2"/>
      <c r="S15" s="2"/>
      <c r="T15" s="2"/>
      <c r="V15" s="2"/>
      <c r="W15" s="2"/>
      <c r="X15" s="2"/>
    </row>
    <row r="16" spans="1:23" ht="15">
      <c r="A16" t="s">
        <v>90</v>
      </c>
      <c r="B16" s="5">
        <v>12.1</v>
      </c>
      <c r="C16" s="5"/>
      <c r="F16" s="5">
        <v>2131.7</v>
      </c>
      <c r="G16" s="5"/>
      <c r="J16" s="5">
        <v>4955.8</v>
      </c>
      <c r="K16" s="5"/>
      <c r="N16" s="11">
        <v>-1012.7</v>
      </c>
      <c r="O16" s="11"/>
      <c r="R16" s="11">
        <v>-581.1</v>
      </c>
      <c r="S16" s="11"/>
      <c r="V16" s="5">
        <v>5505.8</v>
      </c>
      <c r="W16" s="5"/>
    </row>
    <row r="17" spans="1:23" ht="15">
      <c r="A17" t="s">
        <v>63</v>
      </c>
      <c r="B17" s="7" t="s">
        <v>83</v>
      </c>
      <c r="C17" s="7"/>
      <c r="F17" s="7" t="s">
        <v>83</v>
      </c>
      <c r="G17" s="7"/>
      <c r="J17" s="6">
        <v>561.4</v>
      </c>
      <c r="K17" s="6"/>
      <c r="N17" s="7" t="s">
        <v>83</v>
      </c>
      <c r="O17" s="7"/>
      <c r="R17" s="7" t="s">
        <v>83</v>
      </c>
      <c r="S17" s="7"/>
      <c r="V17" s="6">
        <v>561.4</v>
      </c>
      <c r="W17" s="6"/>
    </row>
    <row r="18" spans="1:23" ht="15">
      <c r="A18" t="s">
        <v>72</v>
      </c>
      <c r="B18" s="7" t="s">
        <v>83</v>
      </c>
      <c r="C18" s="7"/>
      <c r="F18" s="7" t="s">
        <v>83</v>
      </c>
      <c r="G18" s="7"/>
      <c r="J18" s="7" t="s">
        <v>83</v>
      </c>
      <c r="K18" s="7"/>
      <c r="N18" s="7" t="s">
        <v>83</v>
      </c>
      <c r="O18" s="7"/>
      <c r="R18" s="6">
        <v>238.6</v>
      </c>
      <c r="S18" s="6"/>
      <c r="V18" s="6">
        <v>238.6</v>
      </c>
      <c r="W18" s="6"/>
    </row>
    <row r="19" spans="1:23" ht="15">
      <c r="A19" t="s">
        <v>85</v>
      </c>
      <c r="B19" s="6">
        <v>0.1</v>
      </c>
      <c r="C19" s="6"/>
      <c r="F19" s="6">
        <v>65.1</v>
      </c>
      <c r="G19" s="6"/>
      <c r="J19" s="7" t="s">
        <v>83</v>
      </c>
      <c r="K19" s="7"/>
      <c r="N19" s="7" t="s">
        <v>83</v>
      </c>
      <c r="O19" s="7"/>
      <c r="R19" s="7" t="s">
        <v>83</v>
      </c>
      <c r="S19" s="7"/>
      <c r="V19" s="6">
        <v>65.2</v>
      </c>
      <c r="W19" s="6"/>
    </row>
    <row r="20" spans="1:23" ht="15">
      <c r="A20" t="s">
        <v>86</v>
      </c>
      <c r="B20" s="7" t="s">
        <v>83</v>
      </c>
      <c r="C20" s="7"/>
      <c r="F20" s="7" t="s">
        <v>83</v>
      </c>
      <c r="G20" s="7"/>
      <c r="J20" s="7" t="s">
        <v>83</v>
      </c>
      <c r="K20" s="7"/>
      <c r="N20" s="8">
        <v>-46.5</v>
      </c>
      <c r="O20" s="8"/>
      <c r="R20" s="7" t="s">
        <v>83</v>
      </c>
      <c r="S20" s="7"/>
      <c r="V20" s="8">
        <v>-46.5</v>
      </c>
      <c r="W20" s="8"/>
    </row>
    <row r="21" spans="1:23" ht="15">
      <c r="A21" t="s">
        <v>87</v>
      </c>
      <c r="B21" s="7" t="s">
        <v>83</v>
      </c>
      <c r="C21" s="7"/>
      <c r="F21" s="6">
        <v>13.7</v>
      </c>
      <c r="G21" s="6"/>
      <c r="J21" s="7" t="s">
        <v>83</v>
      </c>
      <c r="K21" s="7"/>
      <c r="N21" s="7" t="s">
        <v>83</v>
      </c>
      <c r="O21" s="7"/>
      <c r="R21" s="7" t="s">
        <v>83</v>
      </c>
      <c r="S21" s="7"/>
      <c r="V21" s="6">
        <v>13.7</v>
      </c>
      <c r="W21" s="6"/>
    </row>
    <row r="22" spans="1:23" ht="15">
      <c r="A22" t="s">
        <v>88</v>
      </c>
      <c r="B22" s="7" t="s">
        <v>83</v>
      </c>
      <c r="C22" s="7"/>
      <c r="F22" s="6">
        <v>85.8</v>
      </c>
      <c r="G22" s="6"/>
      <c r="J22" s="7" t="s">
        <v>83</v>
      </c>
      <c r="K22" s="7"/>
      <c r="N22" s="7" t="s">
        <v>83</v>
      </c>
      <c r="O22" s="7"/>
      <c r="R22" s="7" t="s">
        <v>83</v>
      </c>
      <c r="S22" s="7"/>
      <c r="V22" s="6">
        <v>85.8</v>
      </c>
      <c r="W22" s="6"/>
    </row>
    <row r="23" spans="1:23" ht="15">
      <c r="A23" t="s">
        <v>91</v>
      </c>
      <c r="B23" s="8">
        <v>-0.2</v>
      </c>
      <c r="C23" s="8"/>
      <c r="F23" s="8">
        <v>-297.9</v>
      </c>
      <c r="G23" s="8"/>
      <c r="J23" s="7" t="s">
        <v>83</v>
      </c>
      <c r="K23" s="7"/>
      <c r="N23" s="7" t="s">
        <v>83</v>
      </c>
      <c r="O23" s="7"/>
      <c r="R23" s="7" t="s">
        <v>83</v>
      </c>
      <c r="S23" s="7"/>
      <c r="V23" s="8">
        <v>-298.1</v>
      </c>
      <c r="W23" s="8"/>
    </row>
    <row r="24" spans="1:23" ht="15">
      <c r="A24" t="s">
        <v>92</v>
      </c>
      <c r="B24" s="5">
        <v>12</v>
      </c>
      <c r="C24" s="5"/>
      <c r="F24" s="5">
        <v>1998.4</v>
      </c>
      <c r="G24" s="5"/>
      <c r="J24" s="5">
        <v>5517.2</v>
      </c>
      <c r="K24" s="5"/>
      <c r="N24" s="11">
        <v>-1059.2</v>
      </c>
      <c r="O24" s="11"/>
      <c r="R24" s="11">
        <v>-342.5</v>
      </c>
      <c r="S24" s="11"/>
      <c r="V24" s="5">
        <v>6125.9</v>
      </c>
      <c r="W24" s="5"/>
    </row>
  </sheetData>
  <sheetProtection selectLockedCells="1" selectUnlockedCells="1"/>
  <mergeCells count="116">
    <mergeCell ref="A2:F2"/>
    <mergeCell ref="A4:X4"/>
    <mergeCell ref="B6:D6"/>
    <mergeCell ref="F6:H6"/>
    <mergeCell ref="J6:L6"/>
    <mergeCell ref="N6:P6"/>
    <mergeCell ref="R6:T6"/>
    <mergeCell ref="V6:X6"/>
    <mergeCell ref="B7:C7"/>
    <mergeCell ref="F7:G7"/>
    <mergeCell ref="J7:K7"/>
    <mergeCell ref="N7:O7"/>
    <mergeCell ref="R7:S7"/>
    <mergeCell ref="V7:W7"/>
    <mergeCell ref="B8:C8"/>
    <mergeCell ref="F8:G8"/>
    <mergeCell ref="J8:K8"/>
    <mergeCell ref="N8:O8"/>
    <mergeCell ref="R8:S8"/>
    <mergeCell ref="V8:W8"/>
    <mergeCell ref="B9:C9"/>
    <mergeCell ref="F9:G9"/>
    <mergeCell ref="J9:K9"/>
    <mergeCell ref="N9:O9"/>
    <mergeCell ref="R9:S9"/>
    <mergeCell ref="V9:W9"/>
    <mergeCell ref="B10:C10"/>
    <mergeCell ref="F10:G10"/>
    <mergeCell ref="J10:K10"/>
    <mergeCell ref="N10:O10"/>
    <mergeCell ref="R10:S10"/>
    <mergeCell ref="V10:W10"/>
    <mergeCell ref="B11:C11"/>
    <mergeCell ref="F11:G11"/>
    <mergeCell ref="J11:K11"/>
    <mergeCell ref="N11:O11"/>
    <mergeCell ref="R11:S11"/>
    <mergeCell ref="V11:W11"/>
    <mergeCell ref="B12:C12"/>
    <mergeCell ref="F12:G12"/>
    <mergeCell ref="J12:K12"/>
    <mergeCell ref="N12:O12"/>
    <mergeCell ref="R12:S12"/>
    <mergeCell ref="V12:W12"/>
    <mergeCell ref="B13:C13"/>
    <mergeCell ref="F13:G13"/>
    <mergeCell ref="J13:K13"/>
    <mergeCell ref="N13:O13"/>
    <mergeCell ref="R13:S13"/>
    <mergeCell ref="V13:W13"/>
    <mergeCell ref="B14:C14"/>
    <mergeCell ref="F14:G14"/>
    <mergeCell ref="J14:K14"/>
    <mergeCell ref="N14:O14"/>
    <mergeCell ref="R14:S14"/>
    <mergeCell ref="V14:W14"/>
    <mergeCell ref="B15:D15"/>
    <mergeCell ref="F15:H15"/>
    <mergeCell ref="J15:L15"/>
    <mergeCell ref="N15:P15"/>
    <mergeCell ref="R15:T15"/>
    <mergeCell ref="V15:X15"/>
    <mergeCell ref="B16:C16"/>
    <mergeCell ref="F16:G16"/>
    <mergeCell ref="J16:K16"/>
    <mergeCell ref="N16:O16"/>
    <mergeCell ref="R16:S16"/>
    <mergeCell ref="V16:W16"/>
    <mergeCell ref="B17:C17"/>
    <mergeCell ref="F17:G17"/>
    <mergeCell ref="J17:K17"/>
    <mergeCell ref="N17:O17"/>
    <mergeCell ref="R17:S17"/>
    <mergeCell ref="V17:W17"/>
    <mergeCell ref="B18:C18"/>
    <mergeCell ref="F18:G18"/>
    <mergeCell ref="J18:K18"/>
    <mergeCell ref="N18:O18"/>
    <mergeCell ref="R18:S18"/>
    <mergeCell ref="V18:W18"/>
    <mergeCell ref="B19:C19"/>
    <mergeCell ref="F19:G19"/>
    <mergeCell ref="J19:K19"/>
    <mergeCell ref="N19:O19"/>
    <mergeCell ref="R19:S19"/>
    <mergeCell ref="V19:W19"/>
    <mergeCell ref="B20:C20"/>
    <mergeCell ref="F20:G20"/>
    <mergeCell ref="J20:K20"/>
    <mergeCell ref="N20:O20"/>
    <mergeCell ref="R20:S20"/>
    <mergeCell ref="V20:W20"/>
    <mergeCell ref="B21:C21"/>
    <mergeCell ref="F21:G21"/>
    <mergeCell ref="J21:K21"/>
    <mergeCell ref="N21:O21"/>
    <mergeCell ref="R21:S21"/>
    <mergeCell ref="V21:W21"/>
    <mergeCell ref="B22:C22"/>
    <mergeCell ref="F22:G22"/>
    <mergeCell ref="J22:K22"/>
    <mergeCell ref="N22:O22"/>
    <mergeCell ref="R22:S22"/>
    <mergeCell ref="V22:W22"/>
    <mergeCell ref="B23:C23"/>
    <mergeCell ref="F23:G23"/>
    <mergeCell ref="J23:K23"/>
    <mergeCell ref="N23:O23"/>
    <mergeCell ref="R23:S23"/>
    <mergeCell ref="V23:W23"/>
    <mergeCell ref="B24:C24"/>
    <mergeCell ref="F24:G24"/>
    <mergeCell ref="J24:K24"/>
    <mergeCell ref="N24:O24"/>
    <mergeCell ref="R24:S24"/>
    <mergeCell ref="V24:W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6.7109375" style="0" customWidth="1"/>
    <col min="3" max="3" width="4.7109375" style="0" customWidth="1"/>
    <col min="4" max="4" width="40.7109375" style="0" customWidth="1"/>
    <col min="5" max="5" width="34.7109375" style="0" customWidth="1"/>
    <col min="6" max="16384" width="8.7109375" style="0" customWidth="1"/>
  </cols>
  <sheetData>
    <row r="2" spans="1:6" ht="15">
      <c r="A2" s="1" t="s">
        <v>362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5" ht="39.75" customHeight="1">
      <c r="A6" s="12" t="s">
        <v>363</v>
      </c>
      <c r="B6" s="13" t="s">
        <v>364</v>
      </c>
      <c r="C6" s="13"/>
      <c r="D6" s="18" t="s">
        <v>365</v>
      </c>
      <c r="E6" s="18" t="s">
        <v>366</v>
      </c>
    </row>
    <row r="7" spans="1:5" ht="15">
      <c r="A7" s="4" t="s">
        <v>367</v>
      </c>
      <c r="B7" s="19" t="s">
        <v>368</v>
      </c>
      <c r="C7" s="19" t="s">
        <v>369</v>
      </c>
      <c r="D7" s="19" t="s">
        <v>370</v>
      </c>
      <c r="E7" s="19" t="s">
        <v>371</v>
      </c>
    </row>
    <row r="8" spans="1:5" ht="15">
      <c r="A8" s="4" t="s">
        <v>372</v>
      </c>
      <c r="B8" s="19">
        <f>"bbb"</f>
        <v>0</v>
      </c>
      <c r="C8" s="19" t="s">
        <v>373</v>
      </c>
      <c r="D8" s="19" t="s">
        <v>374</v>
      </c>
      <c r="E8" s="19" t="s">
        <v>375</v>
      </c>
    </row>
    <row r="9" spans="1:5" ht="15">
      <c r="A9" s="4" t="s">
        <v>376</v>
      </c>
      <c r="B9" s="19" t="e">
        <f>#N/A</f>
        <v>#N/A</v>
      </c>
      <c r="C9" s="19" t="s">
        <v>377</v>
      </c>
      <c r="D9" s="19" t="s">
        <v>378</v>
      </c>
      <c r="E9" s="19" t="s">
        <v>379</v>
      </c>
    </row>
    <row r="10" spans="1:5" ht="15">
      <c r="A10" s="4" t="s">
        <v>380</v>
      </c>
      <c r="B10" s="19" t="e">
        <f>#N/A</f>
        <v>#N/A</v>
      </c>
      <c r="C10" s="19" t="s">
        <v>381</v>
      </c>
      <c r="D10" s="19" t="s">
        <v>382</v>
      </c>
      <c r="E10" s="19" t="s">
        <v>383</v>
      </c>
    </row>
    <row r="11" spans="1:5" ht="15">
      <c r="A11" s="4" t="s">
        <v>384</v>
      </c>
      <c r="B11" s="19" t="s">
        <v>385</v>
      </c>
      <c r="C11" s="19" t="s">
        <v>386</v>
      </c>
      <c r="D11" s="19" t="s">
        <v>387</v>
      </c>
      <c r="E11" s="19" t="s">
        <v>388</v>
      </c>
    </row>
  </sheetData>
  <sheetProtection selectLockedCells="1" selectUnlockedCells="1"/>
  <mergeCells count="3">
    <mergeCell ref="A2:F2"/>
    <mergeCell ref="A4:E4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F22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19.7109375" style="0" customWidth="1"/>
    <col min="3" max="3" width="54.7109375" style="0" customWidth="1"/>
    <col min="4" max="16384" width="8.7109375" style="0" customWidth="1"/>
  </cols>
  <sheetData>
    <row r="2" spans="1:6" ht="15">
      <c r="A2" s="1" t="s">
        <v>389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3" ht="15">
      <c r="A6" s="20" t="s">
        <v>390</v>
      </c>
      <c r="B6" s="21" t="s">
        <v>391</v>
      </c>
      <c r="C6" s="21" t="s">
        <v>392</v>
      </c>
    </row>
    <row r="7" spans="1:3" ht="15">
      <c r="A7" t="s">
        <v>393</v>
      </c>
      <c r="B7" s="22">
        <v>106666666.67</v>
      </c>
      <c r="C7" s="19" t="s">
        <v>394</v>
      </c>
    </row>
    <row r="8" spans="1:3" ht="15">
      <c r="A8" t="s">
        <v>395</v>
      </c>
      <c r="B8" s="22">
        <v>106666666.67</v>
      </c>
      <c r="C8" s="19" t="s">
        <v>394</v>
      </c>
    </row>
    <row r="9" spans="1:3" ht="15">
      <c r="A9" t="s">
        <v>396</v>
      </c>
      <c r="B9" s="22">
        <v>106666666.66</v>
      </c>
      <c r="C9" s="19" t="s">
        <v>397</v>
      </c>
    </row>
    <row r="10" spans="1:3" ht="15">
      <c r="A10" t="s">
        <v>398</v>
      </c>
      <c r="B10" s="22">
        <v>70000000</v>
      </c>
      <c r="C10" s="19" t="s">
        <v>399</v>
      </c>
    </row>
    <row r="11" spans="1:3" ht="15">
      <c r="A11" t="s">
        <v>400</v>
      </c>
      <c r="B11" s="22">
        <v>70000000</v>
      </c>
      <c r="C11" s="19" t="s">
        <v>399</v>
      </c>
    </row>
    <row r="12" spans="1:3" ht="15">
      <c r="A12" t="s">
        <v>401</v>
      </c>
      <c r="B12" s="22">
        <v>70000000</v>
      </c>
      <c r="C12" s="19" t="s">
        <v>399</v>
      </c>
    </row>
    <row r="13" spans="1:3" ht="15">
      <c r="A13" t="s">
        <v>402</v>
      </c>
      <c r="B13" s="22">
        <v>70000000</v>
      </c>
      <c r="C13" s="19" t="s">
        <v>399</v>
      </c>
    </row>
    <row r="14" spans="1:3" ht="15">
      <c r="A14" t="s">
        <v>403</v>
      </c>
      <c r="B14" s="22">
        <v>70000000</v>
      </c>
      <c r="C14" s="19" t="s">
        <v>399</v>
      </c>
    </row>
    <row r="15" spans="1:3" ht="15">
      <c r="A15" t="s">
        <v>404</v>
      </c>
      <c r="B15" s="22">
        <v>70000000</v>
      </c>
      <c r="C15" s="19" t="s">
        <v>399</v>
      </c>
    </row>
    <row r="16" spans="1:3" ht="15">
      <c r="A16" t="s">
        <v>405</v>
      </c>
      <c r="B16" s="22">
        <v>50000000</v>
      </c>
      <c r="C16" s="19" t="s">
        <v>406</v>
      </c>
    </row>
    <row r="17" spans="1:3" ht="15">
      <c r="A17" t="s">
        <v>407</v>
      </c>
      <c r="B17" s="22">
        <v>50000000</v>
      </c>
      <c r="C17" s="19" t="s">
        <v>406</v>
      </c>
    </row>
    <row r="18" spans="1:3" ht="15">
      <c r="A18" t="s">
        <v>408</v>
      </c>
      <c r="B18" s="22">
        <v>50000000</v>
      </c>
      <c r="C18" s="19" t="s">
        <v>406</v>
      </c>
    </row>
    <row r="19" spans="1:3" ht="15">
      <c r="A19" t="s">
        <v>409</v>
      </c>
      <c r="B19" s="22">
        <v>50000000</v>
      </c>
      <c r="C19" s="19" t="s">
        <v>406</v>
      </c>
    </row>
    <row r="20" spans="1:3" ht="15">
      <c r="A20" t="s">
        <v>410</v>
      </c>
      <c r="B20" s="22">
        <v>30000000</v>
      </c>
      <c r="C20" s="19" t="s">
        <v>411</v>
      </c>
    </row>
    <row r="21" spans="1:3" ht="15">
      <c r="A21" t="s">
        <v>412</v>
      </c>
      <c r="B21" s="22">
        <v>30000000</v>
      </c>
      <c r="C21" s="19" t="s">
        <v>411</v>
      </c>
    </row>
    <row r="22" spans="1:3" ht="15">
      <c r="A22" s="4" t="s">
        <v>173</v>
      </c>
      <c r="B22" s="23">
        <v>1000000000</v>
      </c>
      <c r="C22" s="21" t="s">
        <v>413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6.7109375" style="0" customWidth="1"/>
    <col min="3" max="3" width="4.7109375" style="0" customWidth="1"/>
    <col min="4" max="4" width="40.7109375" style="0" customWidth="1"/>
    <col min="5" max="5" width="34.7109375" style="0" customWidth="1"/>
    <col min="6" max="16384" width="8.7109375" style="0" customWidth="1"/>
  </cols>
  <sheetData>
    <row r="2" spans="1:6" ht="15">
      <c r="A2" s="1" t="s">
        <v>414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5" ht="39.75" customHeight="1">
      <c r="A6" s="12" t="s">
        <v>363</v>
      </c>
      <c r="B6" s="13" t="s">
        <v>364</v>
      </c>
      <c r="C6" s="13"/>
      <c r="D6" s="18" t="s">
        <v>365</v>
      </c>
      <c r="E6" s="18" t="s">
        <v>366</v>
      </c>
    </row>
    <row r="7" spans="1:5" ht="15">
      <c r="A7" s="4" t="s">
        <v>367</v>
      </c>
      <c r="B7" s="19" t="s">
        <v>415</v>
      </c>
      <c r="C7" s="19" t="s">
        <v>416</v>
      </c>
      <c r="D7" s="19" t="s">
        <v>417</v>
      </c>
      <c r="E7" s="19" t="s">
        <v>418</v>
      </c>
    </row>
    <row r="8" spans="1:5" ht="15">
      <c r="A8" s="4" t="s">
        <v>372</v>
      </c>
      <c r="B8" s="19" t="e">
        <f>#N/A</f>
        <v>#N/A</v>
      </c>
      <c r="C8" s="19" t="s">
        <v>369</v>
      </c>
      <c r="D8" s="19" t="s">
        <v>419</v>
      </c>
      <c r="E8" s="19" t="s">
        <v>418</v>
      </c>
    </row>
    <row r="9" spans="1:5" ht="15">
      <c r="A9" s="4" t="s">
        <v>376</v>
      </c>
      <c r="B9" s="19">
        <f>"bbb"</f>
        <v>0</v>
      </c>
      <c r="C9" s="19" t="s">
        <v>373</v>
      </c>
      <c r="D9" s="19" t="s">
        <v>370</v>
      </c>
      <c r="E9" s="19" t="s">
        <v>371</v>
      </c>
    </row>
    <row r="10" spans="1:5" ht="15">
      <c r="A10" s="4" t="s">
        <v>380</v>
      </c>
      <c r="B10" s="19" t="e">
        <f>#N/A</f>
        <v>#N/A</v>
      </c>
      <c r="C10" s="19" t="s">
        <v>377</v>
      </c>
      <c r="D10" s="19" t="s">
        <v>420</v>
      </c>
      <c r="E10" s="19" t="s">
        <v>421</v>
      </c>
    </row>
    <row r="11" spans="1:5" ht="15">
      <c r="A11" s="4" t="s">
        <v>384</v>
      </c>
      <c r="B11" s="19" t="s">
        <v>422</v>
      </c>
      <c r="C11" s="19" t="s">
        <v>381</v>
      </c>
      <c r="D11" s="19" t="s">
        <v>423</v>
      </c>
      <c r="E11" s="19" t="s">
        <v>424</v>
      </c>
    </row>
  </sheetData>
  <sheetProtection selectLockedCells="1" selectUnlockedCells="1"/>
  <mergeCells count="3">
    <mergeCell ref="A2:F2"/>
    <mergeCell ref="A4:E4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19.7109375" style="0" customWidth="1"/>
    <col min="3" max="3" width="54.7109375" style="0" customWidth="1"/>
    <col min="4" max="16384" width="8.7109375" style="0" customWidth="1"/>
  </cols>
  <sheetData>
    <row r="2" spans="1:6" ht="15">
      <c r="A2" s="1" t="s">
        <v>425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3" ht="15">
      <c r="A6" s="4" t="s">
        <v>390</v>
      </c>
      <c r="B6" s="21" t="s">
        <v>391</v>
      </c>
      <c r="C6" s="21" t="s">
        <v>392</v>
      </c>
    </row>
    <row r="7" spans="1:3" ht="15">
      <c r="A7" t="s">
        <v>393</v>
      </c>
      <c r="B7" s="24">
        <v>61250000</v>
      </c>
      <c r="C7" s="15" t="s">
        <v>426</v>
      </c>
    </row>
    <row r="8" spans="1:3" ht="15">
      <c r="A8" t="s">
        <v>395</v>
      </c>
      <c r="B8" s="24">
        <v>61250000</v>
      </c>
      <c r="C8" s="15" t="s">
        <v>426</v>
      </c>
    </row>
    <row r="9" spans="1:3" ht="15">
      <c r="A9" t="s">
        <v>396</v>
      </c>
      <c r="B9" s="24">
        <v>50000000</v>
      </c>
      <c r="C9" s="15" t="s">
        <v>427</v>
      </c>
    </row>
    <row r="10" spans="1:3" ht="15">
      <c r="A10" t="s">
        <v>402</v>
      </c>
      <c r="B10" s="24">
        <v>50000000</v>
      </c>
      <c r="C10" s="15" t="s">
        <v>427</v>
      </c>
    </row>
    <row r="11" spans="1:3" ht="15">
      <c r="A11" t="s">
        <v>403</v>
      </c>
      <c r="B11" s="24">
        <v>50000000</v>
      </c>
      <c r="C11" s="15" t="s">
        <v>427</v>
      </c>
    </row>
    <row r="12" spans="1:3" ht="15">
      <c r="A12" t="s">
        <v>404</v>
      </c>
      <c r="B12" s="24">
        <v>50000000</v>
      </c>
      <c r="C12" s="15" t="s">
        <v>427</v>
      </c>
    </row>
    <row r="13" spans="1:3" ht="15">
      <c r="A13" t="s">
        <v>401</v>
      </c>
      <c r="B13" s="24">
        <v>50000000</v>
      </c>
      <c r="C13" s="15" t="s">
        <v>427</v>
      </c>
    </row>
    <row r="14" spans="1:3" ht="15">
      <c r="A14" t="s">
        <v>398</v>
      </c>
      <c r="B14" s="24">
        <v>50000000</v>
      </c>
      <c r="C14" s="15" t="s">
        <v>427</v>
      </c>
    </row>
    <row r="15" spans="1:3" ht="15">
      <c r="A15" t="s">
        <v>400</v>
      </c>
      <c r="B15" s="24">
        <v>50000000</v>
      </c>
      <c r="C15" s="15" t="s">
        <v>427</v>
      </c>
    </row>
    <row r="16" spans="1:3" ht="15">
      <c r="A16" t="s">
        <v>428</v>
      </c>
      <c r="B16" s="24">
        <v>50000000</v>
      </c>
      <c r="C16" s="15" t="s">
        <v>427</v>
      </c>
    </row>
    <row r="17" spans="1:3" ht="15">
      <c r="A17" t="s">
        <v>408</v>
      </c>
      <c r="B17" s="24">
        <v>32500000</v>
      </c>
      <c r="C17" s="15" t="s">
        <v>429</v>
      </c>
    </row>
    <row r="18" spans="1:3" ht="15">
      <c r="A18" t="s">
        <v>409</v>
      </c>
      <c r="B18" s="24">
        <v>32500000</v>
      </c>
      <c r="C18" s="15" t="s">
        <v>429</v>
      </c>
    </row>
    <row r="19" spans="1:3" ht="15">
      <c r="A19" t="s">
        <v>405</v>
      </c>
      <c r="B19" s="24">
        <v>32500000</v>
      </c>
      <c r="C19" s="15" t="s">
        <v>429</v>
      </c>
    </row>
    <row r="20" spans="1:3" ht="15">
      <c r="A20" t="s">
        <v>407</v>
      </c>
      <c r="B20" s="24">
        <v>32500000</v>
      </c>
      <c r="C20" s="15" t="s">
        <v>429</v>
      </c>
    </row>
    <row r="21" spans="1:3" ht="15">
      <c r="A21" t="s">
        <v>430</v>
      </c>
      <c r="B21" s="24">
        <v>32500000</v>
      </c>
      <c r="C21" s="15" t="s">
        <v>429</v>
      </c>
    </row>
    <row r="22" spans="1:3" ht="15">
      <c r="A22" t="s">
        <v>431</v>
      </c>
      <c r="B22" s="24">
        <v>32500000</v>
      </c>
      <c r="C22" s="15" t="s">
        <v>429</v>
      </c>
    </row>
    <row r="23" spans="1:3" ht="15">
      <c r="A23" t="s">
        <v>410</v>
      </c>
      <c r="B23" s="24">
        <v>32500000</v>
      </c>
      <c r="C23" s="15" t="s">
        <v>429</v>
      </c>
    </row>
    <row r="24" spans="1:3" ht="15">
      <c r="A24" s="4" t="s">
        <v>173</v>
      </c>
      <c r="B24" s="25">
        <v>750000000</v>
      </c>
      <c r="C24" s="20" t="s">
        <v>413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6.7109375" style="0" customWidth="1"/>
    <col min="3" max="3" width="4.7109375" style="0" customWidth="1"/>
    <col min="4" max="4" width="31.7109375" style="0" customWidth="1"/>
    <col min="5" max="5" width="65.7109375" style="0" customWidth="1"/>
    <col min="6" max="6" width="34.7109375" style="0" customWidth="1"/>
    <col min="7" max="16384" width="8.7109375" style="0" customWidth="1"/>
  </cols>
  <sheetData>
    <row r="2" spans="1:6" ht="15">
      <c r="A2" s="1" t="s">
        <v>414</v>
      </c>
      <c r="B2" s="1"/>
      <c r="C2" s="1"/>
      <c r="D2" s="1"/>
      <c r="E2" s="1"/>
      <c r="F2" s="1"/>
    </row>
    <row r="4" spans="1:6" ht="15">
      <c r="A4" s="2"/>
      <c r="B4" s="2"/>
      <c r="C4" s="2"/>
      <c r="D4" s="2"/>
      <c r="E4" s="2"/>
      <c r="F4" s="2"/>
    </row>
    <row r="6" spans="1:6" ht="39.75" customHeight="1">
      <c r="A6" s="12" t="s">
        <v>363</v>
      </c>
      <c r="B6" s="13" t="s">
        <v>364</v>
      </c>
      <c r="C6" s="13"/>
      <c r="D6" s="18" t="s">
        <v>432</v>
      </c>
      <c r="E6" s="18" t="s">
        <v>433</v>
      </c>
      <c r="F6" s="18" t="s">
        <v>366</v>
      </c>
    </row>
    <row r="7" spans="1:6" ht="15">
      <c r="A7" s="4" t="s">
        <v>367</v>
      </c>
      <c r="B7" s="19" t="s">
        <v>415</v>
      </c>
      <c r="C7" s="19" t="s">
        <v>416</v>
      </c>
      <c r="D7" s="19" t="s">
        <v>434</v>
      </c>
      <c r="E7" s="19" t="s">
        <v>435</v>
      </c>
      <c r="F7" s="19" t="s">
        <v>436</v>
      </c>
    </row>
    <row r="8" spans="1:6" ht="15">
      <c r="A8" s="4" t="s">
        <v>372</v>
      </c>
      <c r="B8" s="19" t="e">
        <f>#N/A</f>
        <v>#N/A</v>
      </c>
      <c r="C8" s="19" t="s">
        <v>369</v>
      </c>
      <c r="D8" s="19" t="s">
        <v>371</v>
      </c>
      <c r="E8" s="19" t="s">
        <v>417</v>
      </c>
      <c r="F8" s="19" t="s">
        <v>436</v>
      </c>
    </row>
    <row r="9" spans="1:6" ht="15">
      <c r="A9" s="4" t="s">
        <v>376</v>
      </c>
      <c r="B9" s="19">
        <f>"bbb"</f>
        <v>0</v>
      </c>
      <c r="C9" s="19" t="s">
        <v>373</v>
      </c>
      <c r="D9" s="19" t="s">
        <v>437</v>
      </c>
      <c r="E9" s="19" t="s">
        <v>438</v>
      </c>
      <c r="F9" s="19" t="s">
        <v>436</v>
      </c>
    </row>
    <row r="10" spans="1:6" ht="15">
      <c r="A10" s="4" t="s">
        <v>380</v>
      </c>
      <c r="B10" s="19" t="e">
        <f>#N/A</f>
        <v>#N/A</v>
      </c>
      <c r="C10" s="19" t="s">
        <v>377</v>
      </c>
      <c r="D10" s="19" t="s">
        <v>439</v>
      </c>
      <c r="E10" s="19" t="s">
        <v>440</v>
      </c>
      <c r="F10" s="19" t="s">
        <v>441</v>
      </c>
    </row>
    <row r="11" spans="1:6" ht="15">
      <c r="A11" s="4" t="s">
        <v>384</v>
      </c>
      <c r="B11" s="19" t="s">
        <v>422</v>
      </c>
      <c r="C11" s="19" t="s">
        <v>381</v>
      </c>
      <c r="D11" s="19" t="s">
        <v>421</v>
      </c>
      <c r="E11" s="19" t="s">
        <v>420</v>
      </c>
      <c r="F11" s="19" t="s">
        <v>421</v>
      </c>
    </row>
  </sheetData>
  <sheetProtection selectLockedCells="1" selectUnlockedCells="1"/>
  <mergeCells count="3">
    <mergeCell ref="A2:F2"/>
    <mergeCell ref="A4:F4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15.7109375" style="0" customWidth="1"/>
    <col min="3" max="3" width="22.7109375" style="0" customWidth="1"/>
    <col min="4" max="4" width="13.7109375" style="0" customWidth="1"/>
    <col min="5" max="5" width="20.7109375" style="0" customWidth="1"/>
    <col min="6" max="6" width="33.7109375" style="0" customWidth="1"/>
    <col min="7" max="16384" width="8.7109375" style="0" customWidth="1"/>
  </cols>
  <sheetData>
    <row r="2" spans="1:6" ht="15">
      <c r="A2" s="1" t="s">
        <v>442</v>
      </c>
      <c r="B2" s="1"/>
      <c r="C2" s="1"/>
      <c r="D2" s="1"/>
      <c r="E2" s="1"/>
      <c r="F2" s="1"/>
    </row>
    <row r="4" spans="1:6" ht="15">
      <c r="A4" s="2"/>
      <c r="B4" s="2"/>
      <c r="C4" s="2"/>
      <c r="D4" s="2"/>
      <c r="E4" s="2"/>
      <c r="F4" s="2"/>
    </row>
    <row r="6" spans="1:6" ht="15">
      <c r="A6" s="21" t="s">
        <v>443</v>
      </c>
      <c r="B6" s="21" t="s">
        <v>444</v>
      </c>
      <c r="C6" s="20" t="s">
        <v>445</v>
      </c>
      <c r="D6" s="21" t="s">
        <v>446</v>
      </c>
      <c r="E6" s="21" t="s">
        <v>447</v>
      </c>
      <c r="F6" s="4" t="s">
        <v>448</v>
      </c>
    </row>
    <row r="7" spans="1:6" ht="15">
      <c r="A7" s="19" t="s">
        <v>449</v>
      </c>
      <c r="B7" t="s">
        <v>450</v>
      </c>
      <c r="C7" s="26">
        <v>68064407</v>
      </c>
      <c r="D7" s="24">
        <v>62916119</v>
      </c>
      <c r="E7" t="s">
        <v>451</v>
      </c>
      <c r="F7" t="s">
        <v>452</v>
      </c>
    </row>
    <row r="8" spans="1:6" ht="15">
      <c r="A8" s="19" t="s">
        <v>449</v>
      </c>
      <c r="B8" t="s">
        <v>453</v>
      </c>
      <c r="C8" s="26">
        <v>68064523</v>
      </c>
      <c r="D8" s="24">
        <v>300000</v>
      </c>
      <c r="E8" t="s">
        <v>454</v>
      </c>
      <c r="F8" t="s">
        <v>455</v>
      </c>
    </row>
    <row r="9" spans="1:6" ht="15">
      <c r="A9" s="19" t="s">
        <v>449</v>
      </c>
      <c r="B9" t="s">
        <v>456</v>
      </c>
      <c r="C9" s="26">
        <v>68064525</v>
      </c>
      <c r="D9" s="24">
        <v>6000</v>
      </c>
      <c r="E9" t="s">
        <v>457</v>
      </c>
      <c r="F9" t="s">
        <v>458</v>
      </c>
    </row>
    <row r="10" spans="1:6" ht="15">
      <c r="A10" s="19" t="s">
        <v>449</v>
      </c>
      <c r="B10" t="s">
        <v>456</v>
      </c>
      <c r="C10" s="26">
        <v>68064526</v>
      </c>
      <c r="D10" s="24">
        <v>18725</v>
      </c>
      <c r="E10" t="s">
        <v>459</v>
      </c>
      <c r="F10" t="s">
        <v>460</v>
      </c>
    </row>
    <row r="11" spans="1:6" ht="15">
      <c r="A11" s="19" t="s">
        <v>449</v>
      </c>
      <c r="B11" t="s">
        <v>461</v>
      </c>
      <c r="C11" s="26">
        <v>68064527</v>
      </c>
      <c r="D11" s="24">
        <v>86276</v>
      </c>
      <c r="E11" t="s">
        <v>462</v>
      </c>
      <c r="F11" t="s">
        <v>463</v>
      </c>
    </row>
    <row r="12" spans="1:6" ht="15">
      <c r="A12" s="19" t="s">
        <v>449</v>
      </c>
      <c r="B12" t="s">
        <v>461</v>
      </c>
      <c r="C12" s="26">
        <v>68064528</v>
      </c>
      <c r="D12" s="24">
        <v>318240</v>
      </c>
      <c r="E12" t="s">
        <v>462</v>
      </c>
      <c r="F12" t="s">
        <v>463</v>
      </c>
    </row>
    <row r="13" spans="1:6" ht="15">
      <c r="A13" s="19" t="s">
        <v>449</v>
      </c>
      <c r="B13" t="s">
        <v>464</v>
      </c>
      <c r="C13" s="26">
        <v>68111271</v>
      </c>
      <c r="D13" s="24">
        <v>1125000</v>
      </c>
      <c r="E13" t="s">
        <v>465</v>
      </c>
      <c r="F13" t="s">
        <v>466</v>
      </c>
    </row>
    <row r="14" spans="1:6" ht="15">
      <c r="A14" s="19" t="s">
        <v>449</v>
      </c>
      <c r="B14" t="s">
        <v>464</v>
      </c>
      <c r="C14" s="26">
        <v>68111274</v>
      </c>
      <c r="D14" s="24">
        <v>1200000</v>
      </c>
      <c r="E14" t="s">
        <v>467</v>
      </c>
      <c r="F14" t="s">
        <v>468</v>
      </c>
    </row>
    <row r="15" spans="1:6" ht="15">
      <c r="A15" s="19" t="s">
        <v>449</v>
      </c>
      <c r="B15" t="s">
        <v>469</v>
      </c>
      <c r="C15" s="26">
        <v>68129407</v>
      </c>
      <c r="D15" s="24">
        <v>18770</v>
      </c>
      <c r="E15" t="s">
        <v>470</v>
      </c>
      <c r="F15" t="s">
        <v>471</v>
      </c>
    </row>
    <row r="16" spans="1:6" ht="15">
      <c r="A16" s="19" t="s">
        <v>449</v>
      </c>
      <c r="B16" t="s">
        <v>472</v>
      </c>
      <c r="C16" s="26">
        <v>68130965</v>
      </c>
      <c r="D16" s="24">
        <v>50000</v>
      </c>
      <c r="E16" t="s">
        <v>473</v>
      </c>
      <c r="F16" t="s">
        <v>474</v>
      </c>
    </row>
  </sheetData>
  <sheetProtection selectLockedCells="1" selectUnlockedCells="1"/>
  <mergeCells count="2">
    <mergeCell ref="A2:F2"/>
    <mergeCell ref="A4: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20.7109375" style="0" customWidth="1"/>
    <col min="3" max="3" width="54.7109375" style="0" customWidth="1"/>
    <col min="4" max="16384" width="8.7109375" style="0" customWidth="1"/>
  </cols>
  <sheetData>
    <row r="2" spans="1:6" ht="15">
      <c r="A2" s="1" t="s">
        <v>425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3" ht="15">
      <c r="A6" s="4" t="s">
        <v>390</v>
      </c>
      <c r="B6" s="21" t="s">
        <v>475</v>
      </c>
      <c r="C6" s="21" t="s">
        <v>476</v>
      </c>
    </row>
    <row r="7" spans="1:3" ht="15">
      <c r="A7" t="s">
        <v>393</v>
      </c>
      <c r="B7" s="24">
        <v>82500000</v>
      </c>
      <c r="C7" s="15" t="s">
        <v>477</v>
      </c>
    </row>
    <row r="8" spans="1:3" ht="15">
      <c r="A8" t="s">
        <v>395</v>
      </c>
      <c r="B8" s="24">
        <v>82500000</v>
      </c>
      <c r="C8" s="15" t="s">
        <v>477</v>
      </c>
    </row>
    <row r="9" spans="1:3" ht="15">
      <c r="A9" t="s">
        <v>396</v>
      </c>
      <c r="B9" s="24">
        <v>65000000</v>
      </c>
      <c r="C9" s="15" t="s">
        <v>478</v>
      </c>
    </row>
    <row r="10" spans="1:3" ht="15">
      <c r="A10" t="s">
        <v>402</v>
      </c>
      <c r="B10" s="24">
        <v>65000000</v>
      </c>
      <c r="C10" s="15" t="s">
        <v>478</v>
      </c>
    </row>
    <row r="11" spans="1:3" ht="15">
      <c r="A11" t="s">
        <v>403</v>
      </c>
      <c r="B11" s="24">
        <v>65000000</v>
      </c>
      <c r="C11" s="15" t="s">
        <v>478</v>
      </c>
    </row>
    <row r="12" spans="1:3" ht="15">
      <c r="A12" t="s">
        <v>404</v>
      </c>
      <c r="B12" s="24">
        <v>65000000</v>
      </c>
      <c r="C12" s="15" t="s">
        <v>478</v>
      </c>
    </row>
    <row r="13" spans="1:3" ht="15">
      <c r="A13" t="s">
        <v>401</v>
      </c>
      <c r="B13" s="24">
        <v>65000000</v>
      </c>
      <c r="C13" s="15" t="s">
        <v>478</v>
      </c>
    </row>
    <row r="14" spans="1:3" ht="15">
      <c r="A14" t="s">
        <v>398</v>
      </c>
      <c r="B14" s="24">
        <v>65000000</v>
      </c>
      <c r="C14" s="15" t="s">
        <v>478</v>
      </c>
    </row>
    <row r="15" spans="1:3" ht="15">
      <c r="A15" t="s">
        <v>400</v>
      </c>
      <c r="B15" s="24">
        <v>65000000</v>
      </c>
      <c r="C15" s="15" t="s">
        <v>478</v>
      </c>
    </row>
    <row r="16" spans="1:3" ht="15">
      <c r="A16" t="s">
        <v>428</v>
      </c>
      <c r="B16" s="24">
        <v>65000000</v>
      </c>
      <c r="C16" s="15" t="s">
        <v>478</v>
      </c>
    </row>
    <row r="17" spans="1:3" ht="15">
      <c r="A17" t="s">
        <v>408</v>
      </c>
      <c r="B17" s="24">
        <v>45000000</v>
      </c>
      <c r="C17" s="15" t="s">
        <v>479</v>
      </c>
    </row>
    <row r="18" spans="1:3" ht="15">
      <c r="A18" t="s">
        <v>409</v>
      </c>
      <c r="B18" s="24">
        <v>45000000</v>
      </c>
      <c r="C18" s="15" t="s">
        <v>479</v>
      </c>
    </row>
    <row r="19" spans="1:3" ht="15">
      <c r="A19" t="s">
        <v>405</v>
      </c>
      <c r="B19" s="24">
        <v>45000000</v>
      </c>
      <c r="C19" s="15" t="s">
        <v>479</v>
      </c>
    </row>
    <row r="20" spans="1:3" ht="15">
      <c r="A20" t="s">
        <v>407</v>
      </c>
      <c r="B20" s="24">
        <v>45000000</v>
      </c>
      <c r="C20" s="15" t="s">
        <v>479</v>
      </c>
    </row>
    <row r="21" spans="1:3" ht="15">
      <c r="A21" t="s">
        <v>430</v>
      </c>
      <c r="B21" s="24">
        <v>45000000</v>
      </c>
      <c r="C21" s="15" t="s">
        <v>479</v>
      </c>
    </row>
    <row r="22" spans="1:3" ht="15">
      <c r="A22" t="s">
        <v>431</v>
      </c>
      <c r="B22" s="24">
        <v>45000000</v>
      </c>
      <c r="C22" s="15" t="s">
        <v>479</v>
      </c>
    </row>
    <row r="23" spans="1:3" ht="15">
      <c r="A23" t="s">
        <v>410</v>
      </c>
      <c r="B23" s="24">
        <v>45000000</v>
      </c>
      <c r="C23" s="15" t="s">
        <v>479</v>
      </c>
    </row>
    <row r="24" spans="1:3" ht="15">
      <c r="A24" s="4" t="s">
        <v>173</v>
      </c>
      <c r="B24" s="25">
        <v>1000000000</v>
      </c>
      <c r="C24" s="20" t="s">
        <v>413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Y3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16384" width="8.7109375" style="0" customWidth="1"/>
  </cols>
  <sheetData>
    <row r="2" spans="1:6" ht="15">
      <c r="A2" s="1" t="s">
        <v>414</v>
      </c>
      <c r="B2" s="1"/>
      <c r="C2" s="1"/>
      <c r="D2" s="1"/>
      <c r="E2" s="1"/>
      <c r="F2" s="1"/>
    </row>
    <row r="4" spans="1:2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3:25" ht="15">
      <c r="C6" s="2"/>
      <c r="D6" s="2"/>
      <c r="E6" s="2"/>
      <c r="G6" s="2"/>
      <c r="H6" s="2"/>
      <c r="I6" s="2"/>
      <c r="K6" s="2"/>
      <c r="L6" s="2"/>
      <c r="M6" s="2"/>
      <c r="O6" s="2"/>
      <c r="P6" s="2"/>
      <c r="Q6" s="2"/>
      <c r="S6" s="9" t="s">
        <v>480</v>
      </c>
      <c r="T6" s="9"/>
      <c r="U6" s="9"/>
      <c r="V6" s="9"/>
      <c r="W6" s="9"/>
      <c r="X6" s="9"/>
      <c r="Y6" s="9"/>
    </row>
    <row r="7" spans="3:25" ht="15">
      <c r="C7" s="2"/>
      <c r="D7" s="2"/>
      <c r="E7" s="2"/>
      <c r="G7" s="2"/>
      <c r="H7" s="2"/>
      <c r="I7" s="2"/>
      <c r="K7" s="2"/>
      <c r="L7" s="2"/>
      <c r="M7" s="2"/>
      <c r="O7" s="2"/>
      <c r="P7" s="2"/>
      <c r="Q7" s="2"/>
      <c r="S7" s="2"/>
      <c r="T7" s="2"/>
      <c r="U7" s="2"/>
      <c r="W7" s="2"/>
      <c r="X7" s="2"/>
      <c r="Y7" s="2"/>
    </row>
    <row r="8" spans="1:25" ht="15">
      <c r="A8" s="9" t="s">
        <v>481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5">
      <c r="A9" s="9" t="s">
        <v>482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3:25" ht="15">
      <c r="C10" s="2"/>
      <c r="D10" s="2"/>
      <c r="E10" s="2"/>
      <c r="G10" s="2"/>
      <c r="H10" s="2"/>
      <c r="I10" s="2"/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  <c r="Y10" s="2"/>
    </row>
    <row r="11" spans="3:25" ht="15">
      <c r="C11" s="9" t="s">
        <v>483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W11" s="9" t="s">
        <v>280</v>
      </c>
      <c r="X11" s="9"/>
      <c r="Y11" s="9"/>
    </row>
    <row r="12" spans="3:25" ht="15">
      <c r="C12" s="9" t="s">
        <v>484</v>
      </c>
      <c r="D12" s="9"/>
      <c r="E12" s="9"/>
      <c r="G12" s="9" t="s">
        <v>485</v>
      </c>
      <c r="H12" s="9"/>
      <c r="I12" s="9"/>
      <c r="K12" s="9" t="s">
        <v>486</v>
      </c>
      <c r="L12" s="9"/>
      <c r="M12" s="9"/>
      <c r="O12" s="9" t="s">
        <v>487</v>
      </c>
      <c r="P12" s="9"/>
      <c r="Q12" s="9"/>
      <c r="S12" s="9" t="s">
        <v>43</v>
      </c>
      <c r="T12" s="9"/>
      <c r="U12" s="9"/>
      <c r="W12" s="9" t="s">
        <v>488</v>
      </c>
      <c r="X12" s="9"/>
      <c r="Y12" s="9"/>
    </row>
    <row r="13" spans="1:24" ht="15">
      <c r="A13" t="s">
        <v>489</v>
      </c>
      <c r="C13" s="5">
        <v>936.7</v>
      </c>
      <c r="D13" s="5"/>
      <c r="G13" s="5">
        <v>908</v>
      </c>
      <c r="H13" s="5"/>
      <c r="K13" s="5">
        <v>820.6</v>
      </c>
      <c r="L13" s="5"/>
      <c r="O13" s="5">
        <v>726</v>
      </c>
      <c r="P13" s="5"/>
      <c r="S13" s="5">
        <v>1105.5</v>
      </c>
      <c r="T13" s="5"/>
      <c r="W13" s="5">
        <v>845.9</v>
      </c>
      <c r="X13" s="5"/>
    </row>
    <row r="14" spans="1:24" ht="15">
      <c r="A14" t="s">
        <v>490</v>
      </c>
      <c r="C14" s="8">
        <v>-21.4</v>
      </c>
      <c r="D14" s="8"/>
      <c r="G14" s="8">
        <v>-18.6</v>
      </c>
      <c r="H14" s="8"/>
      <c r="K14" s="8">
        <v>-14.6</v>
      </c>
      <c r="L14" s="8"/>
      <c r="O14" s="8">
        <v>-10.6</v>
      </c>
      <c r="P14" s="8"/>
      <c r="S14" s="8">
        <v>-8.3</v>
      </c>
      <c r="T14" s="8"/>
      <c r="W14" s="8">
        <v>-7.7</v>
      </c>
      <c r="X14" s="8"/>
    </row>
    <row r="15" spans="1:24" ht="15">
      <c r="A15" t="s">
        <v>491</v>
      </c>
      <c r="C15" s="6">
        <v>21</v>
      </c>
      <c r="D15" s="6"/>
      <c r="G15" s="6">
        <v>14.4</v>
      </c>
      <c r="H15" s="6"/>
      <c r="K15" s="6">
        <v>8.8</v>
      </c>
      <c r="L15" s="6"/>
      <c r="O15" s="6">
        <v>10.7</v>
      </c>
      <c r="P15" s="6"/>
      <c r="S15" s="6">
        <v>9.5</v>
      </c>
      <c r="T15" s="6"/>
      <c r="W15" s="6">
        <v>7.4</v>
      </c>
      <c r="X15" s="6"/>
    </row>
    <row r="16" spans="3:24" ht="15">
      <c r="C16" s="6">
        <v>936.3</v>
      </c>
      <c r="D16" s="6"/>
      <c r="G16" s="6">
        <v>903.8</v>
      </c>
      <c r="H16" s="6"/>
      <c r="K16" s="6">
        <v>814.8</v>
      </c>
      <c r="L16" s="6"/>
      <c r="O16" s="6">
        <v>726.1</v>
      </c>
      <c r="P16" s="6"/>
      <c r="S16" s="6">
        <v>1106.7</v>
      </c>
      <c r="T16" s="6"/>
      <c r="W16" s="6">
        <v>845.6</v>
      </c>
      <c r="X16" s="6"/>
    </row>
    <row r="17" spans="3:25" ht="15">
      <c r="C17" s="2"/>
      <c r="D17" s="2"/>
      <c r="E17" s="2"/>
      <c r="G17" s="2"/>
      <c r="H17" s="2"/>
      <c r="I17" s="2"/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  <c r="Y17" s="2"/>
    </row>
    <row r="18" spans="1:25" ht="15">
      <c r="A18" t="s">
        <v>492</v>
      </c>
      <c r="C18" s="2"/>
      <c r="D18" s="2"/>
      <c r="E18" s="2"/>
      <c r="G18" s="2"/>
      <c r="H18" s="2"/>
      <c r="I18" s="2"/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  <c r="Y18" s="2"/>
    </row>
    <row r="19" spans="1:25" ht="15">
      <c r="A19" t="s">
        <v>493</v>
      </c>
      <c r="C19" s="2"/>
      <c r="D19" s="2"/>
      <c r="E19" s="2"/>
      <c r="G19" s="2"/>
      <c r="H19" s="2"/>
      <c r="I19" s="2"/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  <c r="Y19" s="2"/>
    </row>
    <row r="20" spans="1:24" ht="15">
      <c r="A20" t="s">
        <v>494</v>
      </c>
      <c r="C20" s="6">
        <v>94.5</v>
      </c>
      <c r="D20" s="6"/>
      <c r="G20" s="6">
        <v>96.5</v>
      </c>
      <c r="H20" s="6"/>
      <c r="K20" s="6">
        <v>109.5</v>
      </c>
      <c r="L20" s="6"/>
      <c r="O20" s="6">
        <v>274.9</v>
      </c>
      <c r="P20" s="6"/>
      <c r="S20" s="6">
        <v>219.1</v>
      </c>
      <c r="T20" s="6"/>
      <c r="W20" s="6">
        <v>166.2</v>
      </c>
      <c r="X20" s="6"/>
    </row>
    <row r="21" spans="3:25" ht="15">
      <c r="C21" s="2"/>
      <c r="D21" s="2"/>
      <c r="E21" s="2"/>
      <c r="G21" s="2"/>
      <c r="H21" s="2"/>
      <c r="I21" s="2"/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  <c r="Y21" s="2"/>
    </row>
    <row r="22" spans="1:25" ht="15">
      <c r="A22" t="s">
        <v>495</v>
      </c>
      <c r="C22" s="2"/>
      <c r="D22" s="2"/>
      <c r="E22" s="2"/>
      <c r="G22" s="2"/>
      <c r="H22" s="2"/>
      <c r="I22" s="2"/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  <c r="Y22" s="2"/>
    </row>
    <row r="23" spans="1:25" ht="15">
      <c r="A23" t="s">
        <v>496</v>
      </c>
      <c r="C23" s="2"/>
      <c r="D23" s="2"/>
      <c r="E23" s="2"/>
      <c r="G23" s="2"/>
      <c r="H23" s="2"/>
      <c r="I23" s="2"/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  <c r="Y23" s="2"/>
    </row>
    <row r="24" spans="1:24" ht="15">
      <c r="A24" t="s">
        <v>497</v>
      </c>
      <c r="C24" s="6">
        <v>75.3</v>
      </c>
      <c r="D24" s="6"/>
      <c r="G24" s="6">
        <v>78.6</v>
      </c>
      <c r="H24" s="6"/>
      <c r="K24" s="6">
        <v>79.7</v>
      </c>
      <c r="L24" s="6"/>
      <c r="O24" s="6">
        <v>95.7</v>
      </c>
      <c r="P24" s="6"/>
      <c r="S24" s="6">
        <v>97.1</v>
      </c>
      <c r="T24" s="6"/>
      <c r="W24" s="6">
        <v>76.9</v>
      </c>
      <c r="X24" s="6"/>
    </row>
    <row r="25" spans="3:25" ht="15">
      <c r="C25" s="2"/>
      <c r="D25" s="2"/>
      <c r="E25" s="2"/>
      <c r="G25" s="2"/>
      <c r="H25" s="2"/>
      <c r="I25" s="2"/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  <c r="Y25" s="2"/>
    </row>
    <row r="26" spans="1:24" ht="15">
      <c r="A26" s="4" t="s">
        <v>498</v>
      </c>
      <c r="C26" s="6">
        <v>169.8</v>
      </c>
      <c r="D26" s="6"/>
      <c r="G26" s="6">
        <v>175.1</v>
      </c>
      <c r="H26" s="6"/>
      <c r="K26" s="6">
        <v>189.2</v>
      </c>
      <c r="L26" s="6"/>
      <c r="O26" s="6">
        <v>370.6</v>
      </c>
      <c r="P26" s="6"/>
      <c r="S26" s="6">
        <v>316.2</v>
      </c>
      <c r="T26" s="6"/>
      <c r="W26" s="6">
        <v>243.1</v>
      </c>
      <c r="X26" s="6"/>
    </row>
    <row r="27" spans="3:25" ht="15">
      <c r="C27" s="2"/>
      <c r="D27" s="2"/>
      <c r="E27" s="2"/>
      <c r="G27" s="2"/>
      <c r="H27" s="2"/>
      <c r="I27" s="2"/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  <c r="Y27" s="2"/>
    </row>
    <row r="28" spans="1:25" ht="15">
      <c r="A28" t="s">
        <v>499</v>
      </c>
      <c r="C28" s="2"/>
      <c r="D28" s="2"/>
      <c r="E28" s="2"/>
      <c r="G28" s="2"/>
      <c r="H28" s="2"/>
      <c r="I28" s="2"/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  <c r="Y28" s="2"/>
    </row>
    <row r="29" spans="1:24" ht="15">
      <c r="A29" t="s">
        <v>500</v>
      </c>
      <c r="C29" s="5">
        <v>1106.1</v>
      </c>
      <c r="D29" s="5"/>
      <c r="G29" s="5">
        <v>1078.9</v>
      </c>
      <c r="H29" s="5"/>
      <c r="K29" s="5">
        <v>1004</v>
      </c>
      <c r="L29" s="5"/>
      <c r="O29" s="5">
        <v>1096.7</v>
      </c>
      <c r="P29" s="5"/>
      <c r="S29" s="5">
        <v>1422.9</v>
      </c>
      <c r="T29" s="5"/>
      <c r="W29" s="5">
        <v>1088.7</v>
      </c>
      <c r="X29" s="5"/>
    </row>
    <row r="30" spans="3:25" ht="15">
      <c r="C30" s="2"/>
      <c r="D30" s="2"/>
      <c r="E30" s="2"/>
      <c r="G30" s="2"/>
      <c r="H30" s="2"/>
      <c r="I30" s="2"/>
      <c r="K30" s="2"/>
      <c r="L30" s="2"/>
      <c r="M30" s="2"/>
      <c r="O30" s="2"/>
      <c r="P30" s="2"/>
      <c r="Q30" s="2"/>
      <c r="S30" s="2"/>
      <c r="T30" s="2"/>
      <c r="U30" s="2"/>
      <c r="W30" s="2"/>
      <c r="X30" s="2"/>
      <c r="Y30" s="2"/>
    </row>
    <row r="31" spans="1:24" ht="15">
      <c r="A31" t="s">
        <v>501</v>
      </c>
      <c r="C31" s="6">
        <v>6.51</v>
      </c>
      <c r="D31" s="6"/>
      <c r="G31" s="6">
        <v>6.16</v>
      </c>
      <c r="H31" s="6"/>
      <c r="K31" s="6">
        <v>5.31</v>
      </c>
      <c r="L31" s="6"/>
      <c r="O31" s="6">
        <v>2.96</v>
      </c>
      <c r="P31" s="6"/>
      <c r="S31" s="6">
        <v>4.5</v>
      </c>
      <c r="T31" s="6"/>
      <c r="W31" s="6">
        <v>4.48</v>
      </c>
      <c r="X31" s="6"/>
    </row>
    <row r="32" spans="3:25" ht="15">
      <c r="C32" s="7"/>
      <c r="D32" s="7"/>
      <c r="G32" s="7"/>
      <c r="H32" s="7"/>
      <c r="K32" s="7"/>
      <c r="L32" s="7"/>
      <c r="O32" s="7"/>
      <c r="P32" s="7"/>
      <c r="S32" s="2"/>
      <c r="T32" s="2"/>
      <c r="U32" s="2"/>
      <c r="W32" s="2"/>
      <c r="X32" s="2"/>
      <c r="Y32" s="2"/>
    </row>
    <row r="33" spans="1:25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W33" s="2"/>
      <c r="X33" s="2"/>
      <c r="Y33" s="2"/>
    </row>
    <row r="34" spans="3:25" ht="15">
      <c r="C34" s="2"/>
      <c r="D34" s="2"/>
      <c r="E34" s="2"/>
      <c r="G34" s="2"/>
      <c r="H34" s="2"/>
      <c r="I34" s="2"/>
      <c r="K34" s="2"/>
      <c r="L34" s="2"/>
      <c r="M34" s="2"/>
      <c r="O34" s="2"/>
      <c r="P34" s="2"/>
      <c r="Q34" s="2"/>
      <c r="S34" s="2"/>
      <c r="T34" s="2"/>
      <c r="U34" s="2"/>
      <c r="W34" s="2"/>
      <c r="X34" s="2"/>
      <c r="Y34" s="2"/>
    </row>
  </sheetData>
  <sheetProtection selectLockedCells="1" selectUnlockedCells="1"/>
  <mergeCells count="157">
    <mergeCell ref="A2:F2"/>
    <mergeCell ref="A4:Y4"/>
    <mergeCell ref="C6:E6"/>
    <mergeCell ref="G6:I6"/>
    <mergeCell ref="K6:M6"/>
    <mergeCell ref="O6:Q6"/>
    <mergeCell ref="S6:Y6"/>
    <mergeCell ref="C7:E7"/>
    <mergeCell ref="G7:I7"/>
    <mergeCell ref="K7:M7"/>
    <mergeCell ref="O7:Q7"/>
    <mergeCell ref="S7:U7"/>
    <mergeCell ref="W7:Y7"/>
    <mergeCell ref="A8:Y8"/>
    <mergeCell ref="A9:Y9"/>
    <mergeCell ref="C10:E10"/>
    <mergeCell ref="G10:I10"/>
    <mergeCell ref="K10:M10"/>
    <mergeCell ref="O10:Q10"/>
    <mergeCell ref="S10:U10"/>
    <mergeCell ref="W10:Y10"/>
    <mergeCell ref="C11:U11"/>
    <mergeCell ref="W11:Y11"/>
    <mergeCell ref="C12:E12"/>
    <mergeCell ref="G12:I12"/>
    <mergeCell ref="K12:M12"/>
    <mergeCell ref="O12:Q12"/>
    <mergeCell ref="S12:U12"/>
    <mergeCell ref="W12:Y12"/>
    <mergeCell ref="C13:D13"/>
    <mergeCell ref="G13:H13"/>
    <mergeCell ref="K13:L13"/>
    <mergeCell ref="O13:P13"/>
    <mergeCell ref="S13:T13"/>
    <mergeCell ref="W13:X13"/>
    <mergeCell ref="C14:D14"/>
    <mergeCell ref="G14:H14"/>
    <mergeCell ref="K14:L14"/>
    <mergeCell ref="O14:P14"/>
    <mergeCell ref="S14:T14"/>
    <mergeCell ref="W14:X14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7:E17"/>
    <mergeCell ref="G17:I17"/>
    <mergeCell ref="K17:M17"/>
    <mergeCell ref="O17:Q17"/>
    <mergeCell ref="S17:U17"/>
    <mergeCell ref="W17:Y17"/>
    <mergeCell ref="C18:E18"/>
    <mergeCell ref="G18:I18"/>
    <mergeCell ref="K18:M18"/>
    <mergeCell ref="O18:Q18"/>
    <mergeCell ref="S18:U18"/>
    <mergeCell ref="W18:Y18"/>
    <mergeCell ref="C19:E19"/>
    <mergeCell ref="G19:I19"/>
    <mergeCell ref="K19:M19"/>
    <mergeCell ref="O19:Q19"/>
    <mergeCell ref="S19:U19"/>
    <mergeCell ref="W19:Y19"/>
    <mergeCell ref="C20:D20"/>
    <mergeCell ref="G20:H20"/>
    <mergeCell ref="K20:L20"/>
    <mergeCell ref="O20:P20"/>
    <mergeCell ref="S20:T20"/>
    <mergeCell ref="W20:X20"/>
    <mergeCell ref="C21:E21"/>
    <mergeCell ref="G21:I21"/>
    <mergeCell ref="K21:M21"/>
    <mergeCell ref="O21:Q21"/>
    <mergeCell ref="S21:U21"/>
    <mergeCell ref="W21:Y21"/>
    <mergeCell ref="C22:E22"/>
    <mergeCell ref="G22:I22"/>
    <mergeCell ref="K22:M22"/>
    <mergeCell ref="O22:Q22"/>
    <mergeCell ref="S22:U22"/>
    <mergeCell ref="W22:Y22"/>
    <mergeCell ref="C23:E23"/>
    <mergeCell ref="G23:I23"/>
    <mergeCell ref="K23:M23"/>
    <mergeCell ref="O23:Q23"/>
    <mergeCell ref="S23:U23"/>
    <mergeCell ref="W23:Y23"/>
    <mergeCell ref="C24:D24"/>
    <mergeCell ref="G24:H24"/>
    <mergeCell ref="K24:L24"/>
    <mergeCell ref="O24:P24"/>
    <mergeCell ref="S24:T24"/>
    <mergeCell ref="W24:X24"/>
    <mergeCell ref="C25:E25"/>
    <mergeCell ref="G25:I25"/>
    <mergeCell ref="K25:M25"/>
    <mergeCell ref="O25:Q25"/>
    <mergeCell ref="S25:U25"/>
    <mergeCell ref="W25:Y25"/>
    <mergeCell ref="C26:D26"/>
    <mergeCell ref="G26:H26"/>
    <mergeCell ref="K26:L26"/>
    <mergeCell ref="O26:P26"/>
    <mergeCell ref="S26:T26"/>
    <mergeCell ref="W26:X26"/>
    <mergeCell ref="C27:E27"/>
    <mergeCell ref="G27:I27"/>
    <mergeCell ref="K27:M27"/>
    <mergeCell ref="O27:Q27"/>
    <mergeCell ref="S27:U27"/>
    <mergeCell ref="W27:Y27"/>
    <mergeCell ref="C28:E28"/>
    <mergeCell ref="G28:I28"/>
    <mergeCell ref="K28:M28"/>
    <mergeCell ref="O28:Q28"/>
    <mergeCell ref="S28:U28"/>
    <mergeCell ref="W28:Y28"/>
    <mergeCell ref="C29:D29"/>
    <mergeCell ref="G29:H29"/>
    <mergeCell ref="K29:L29"/>
    <mergeCell ref="O29:P29"/>
    <mergeCell ref="S29:T29"/>
    <mergeCell ref="W29:X29"/>
    <mergeCell ref="C30:E30"/>
    <mergeCell ref="G30:I30"/>
    <mergeCell ref="K30:M30"/>
    <mergeCell ref="O30:Q30"/>
    <mergeCell ref="S30:U30"/>
    <mergeCell ref="W30:Y30"/>
    <mergeCell ref="C31:D31"/>
    <mergeCell ref="G31:H31"/>
    <mergeCell ref="K31:L31"/>
    <mergeCell ref="O31:P31"/>
    <mergeCell ref="S31:T31"/>
    <mergeCell ref="W31:X31"/>
    <mergeCell ref="C32:D32"/>
    <mergeCell ref="G32:H32"/>
    <mergeCell ref="K32:L32"/>
    <mergeCell ref="O32:P32"/>
    <mergeCell ref="S32:U32"/>
    <mergeCell ref="W32:Y32"/>
    <mergeCell ref="A33:U33"/>
    <mergeCell ref="W33:Y33"/>
    <mergeCell ref="C34:E34"/>
    <mergeCell ref="G34:I34"/>
    <mergeCell ref="K34:M34"/>
    <mergeCell ref="O34:Q34"/>
    <mergeCell ref="S34:U34"/>
    <mergeCell ref="W34:Y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3.7109375" style="0" customWidth="1"/>
    <col min="3" max="3" width="29.7109375" style="0" customWidth="1"/>
    <col min="4" max="16384" width="8.7109375" style="0" customWidth="1"/>
  </cols>
  <sheetData>
    <row r="2" spans="1:6" ht="15">
      <c r="A2" s="1" t="s">
        <v>502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ht="15">
      <c r="A6" t="s">
        <v>503</v>
      </c>
    </row>
    <row r="7" spans="2:3" ht="15">
      <c r="B7" t="s">
        <v>504</v>
      </c>
      <c r="C7" t="s">
        <v>505</v>
      </c>
    </row>
    <row r="8" ht="15">
      <c r="C8" t="s">
        <v>506</v>
      </c>
    </row>
    <row r="9" ht="15">
      <c r="C9" t="s">
        <v>507</v>
      </c>
    </row>
    <row r="10" ht="15">
      <c r="C10" t="s">
        <v>508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3.7109375" style="0" customWidth="1"/>
    <col min="3" max="3" width="29.7109375" style="0" customWidth="1"/>
    <col min="4" max="16384" width="8.7109375" style="0" customWidth="1"/>
  </cols>
  <sheetData>
    <row r="2" spans="1:6" ht="15">
      <c r="A2" s="1" t="s">
        <v>509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ht="15">
      <c r="A6" t="s">
        <v>503</v>
      </c>
    </row>
    <row r="7" spans="2:3" ht="15">
      <c r="B7" t="s">
        <v>504</v>
      </c>
      <c r="C7" t="s">
        <v>510</v>
      </c>
    </row>
    <row r="8" ht="15">
      <c r="C8" t="s">
        <v>511</v>
      </c>
    </row>
    <row r="9" ht="15">
      <c r="C9" t="s">
        <v>512</v>
      </c>
    </row>
    <row r="10" ht="15">
      <c r="C10" t="s">
        <v>513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16384" width="8.7109375" style="0" customWidth="1"/>
  </cols>
  <sheetData>
    <row r="2" spans="1:6" ht="15">
      <c r="A2" s="1" t="s">
        <v>93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9" t="s">
        <v>41</v>
      </c>
      <c r="C6" s="9"/>
      <c r="D6" s="9"/>
      <c r="E6" s="9"/>
      <c r="F6" s="9"/>
      <c r="G6" s="9"/>
      <c r="H6" s="9"/>
    </row>
    <row r="7" spans="2:8" ht="15">
      <c r="B7" s="9" t="s">
        <v>42</v>
      </c>
      <c r="C7" s="9"/>
      <c r="D7" s="9"/>
      <c r="F7" s="9" t="s">
        <v>43</v>
      </c>
      <c r="G7" s="9"/>
      <c r="H7" s="9"/>
    </row>
    <row r="8" spans="1:8" ht="15">
      <c r="A8" s="4" t="s">
        <v>94</v>
      </c>
      <c r="B8" s="2"/>
      <c r="C8" s="2"/>
      <c r="D8" s="2"/>
      <c r="F8" s="2"/>
      <c r="G8" s="2"/>
      <c r="H8" s="2"/>
    </row>
    <row r="9" spans="1:7" ht="15">
      <c r="A9" t="s">
        <v>61</v>
      </c>
      <c r="B9" s="5">
        <v>564.8</v>
      </c>
      <c r="C9" s="5"/>
      <c r="F9" s="5">
        <v>548.6</v>
      </c>
      <c r="G9" s="5"/>
    </row>
    <row r="10" spans="1:7" ht="15">
      <c r="A10" t="s">
        <v>95</v>
      </c>
      <c r="B10" s="7"/>
      <c r="C10" s="7"/>
      <c r="F10" s="7"/>
      <c r="G10" s="7"/>
    </row>
    <row r="11" spans="1:7" ht="15">
      <c r="A11" t="s">
        <v>96</v>
      </c>
      <c r="B11" s="6">
        <v>388.2</v>
      </c>
      <c r="C11" s="6"/>
      <c r="F11" s="6">
        <v>368.9</v>
      </c>
      <c r="G11" s="6"/>
    </row>
    <row r="12" spans="1:7" ht="15">
      <c r="A12" t="s">
        <v>88</v>
      </c>
      <c r="B12" s="6">
        <v>85.8</v>
      </c>
      <c r="C12" s="6"/>
      <c r="F12" s="6">
        <v>81.9</v>
      </c>
      <c r="G12" s="6"/>
    </row>
    <row r="13" spans="1:7" ht="15">
      <c r="A13" t="s">
        <v>97</v>
      </c>
      <c r="B13" s="6">
        <v>2.3</v>
      </c>
      <c r="C13" s="6"/>
      <c r="F13" s="8">
        <v>-2.3</v>
      </c>
      <c r="G13" s="8"/>
    </row>
    <row r="14" spans="1:7" ht="15">
      <c r="A14" t="s">
        <v>98</v>
      </c>
      <c r="B14" s="6">
        <v>0.30000000000000004</v>
      </c>
      <c r="C14" s="6"/>
      <c r="F14" s="6">
        <v>1.3</v>
      </c>
      <c r="G14" s="6"/>
    </row>
    <row r="15" spans="1:7" ht="39.75" customHeight="1">
      <c r="A15" s="12" t="s">
        <v>99</v>
      </c>
      <c r="B15" s="8">
        <v>-0.4</v>
      </c>
      <c r="C15" s="8"/>
      <c r="F15" s="6">
        <v>0.4</v>
      </c>
      <c r="G15" s="6"/>
    </row>
    <row r="16" spans="1:7" ht="15">
      <c r="A16" t="s">
        <v>100</v>
      </c>
      <c r="B16" s="6">
        <v>23.5</v>
      </c>
      <c r="C16" s="6"/>
      <c r="F16" s="7" t="s">
        <v>83</v>
      </c>
      <c r="G16" s="7"/>
    </row>
    <row r="17" spans="1:7" ht="15">
      <c r="A17" t="s">
        <v>101</v>
      </c>
      <c r="B17" s="8">
        <v>-0.1</v>
      </c>
      <c r="C17" s="8"/>
      <c r="F17" s="6">
        <v>5.2</v>
      </c>
      <c r="G17" s="6"/>
    </row>
    <row r="18" spans="1:7" ht="15">
      <c r="A18" t="s">
        <v>102</v>
      </c>
      <c r="B18" s="7"/>
      <c r="C18" s="7"/>
      <c r="F18" s="7"/>
      <c r="G18" s="7"/>
    </row>
    <row r="19" spans="1:7" ht="15">
      <c r="A19" t="s">
        <v>103</v>
      </c>
      <c r="B19" s="8">
        <v>-83</v>
      </c>
      <c r="C19" s="8"/>
      <c r="F19" s="8">
        <v>-109.2</v>
      </c>
      <c r="G19" s="8"/>
    </row>
    <row r="20" spans="1:7" ht="15">
      <c r="A20" t="s">
        <v>104</v>
      </c>
      <c r="B20" s="8">
        <v>-40.5</v>
      </c>
      <c r="C20" s="8"/>
      <c r="F20" s="8">
        <v>-59.7</v>
      </c>
      <c r="G20" s="8"/>
    </row>
    <row r="21" spans="1:7" ht="15">
      <c r="A21" t="s">
        <v>105</v>
      </c>
      <c r="B21" s="8">
        <v>-6.4</v>
      </c>
      <c r="C21" s="8"/>
      <c r="F21" s="8">
        <v>-4.8</v>
      </c>
      <c r="G21" s="8"/>
    </row>
    <row r="22" spans="1:7" ht="15">
      <c r="A22" t="s">
        <v>106</v>
      </c>
      <c r="B22" s="8">
        <v>-23.8</v>
      </c>
      <c r="C22" s="8"/>
      <c r="F22" s="8">
        <v>-19.5</v>
      </c>
      <c r="G22" s="8"/>
    </row>
    <row r="23" spans="1:7" ht="15">
      <c r="A23" t="s">
        <v>107</v>
      </c>
      <c r="B23" s="6">
        <v>29.6</v>
      </c>
      <c r="C23" s="6"/>
      <c r="F23" s="8">
        <v>-56.3</v>
      </c>
      <c r="G23" s="8"/>
    </row>
    <row r="24" spans="1:7" ht="15">
      <c r="A24" t="s">
        <v>108</v>
      </c>
      <c r="B24" s="6">
        <v>10</v>
      </c>
      <c r="C24" s="6"/>
      <c r="F24" s="6">
        <v>23.4</v>
      </c>
      <c r="G24" s="6"/>
    </row>
    <row r="25" spans="1:7" ht="15">
      <c r="A25" t="s">
        <v>109</v>
      </c>
      <c r="B25" s="8">
        <v>-54.9</v>
      </c>
      <c r="C25" s="8"/>
      <c r="F25" s="8">
        <v>-50.9</v>
      </c>
      <c r="G25" s="8"/>
    </row>
    <row r="26" spans="1:7" ht="15">
      <c r="A26" t="s">
        <v>110</v>
      </c>
      <c r="B26" s="6">
        <v>895.4</v>
      </c>
      <c r="C26" s="6"/>
      <c r="F26" s="6">
        <v>727</v>
      </c>
      <c r="G26" s="6"/>
    </row>
    <row r="27" spans="1:7" ht="15">
      <c r="A27" s="4" t="s">
        <v>111</v>
      </c>
      <c r="B27" s="7"/>
      <c r="C27" s="7"/>
      <c r="F27" s="7"/>
      <c r="G27" s="7"/>
    </row>
    <row r="28" spans="1:7" ht="15">
      <c r="A28" t="s">
        <v>112</v>
      </c>
      <c r="B28" s="8">
        <v>-216.8</v>
      </c>
      <c r="C28" s="8"/>
      <c r="F28" s="8">
        <v>-204.6</v>
      </c>
      <c r="G28" s="8"/>
    </row>
    <row r="29" spans="1:7" ht="15">
      <c r="A29" t="s">
        <v>113</v>
      </c>
      <c r="B29" s="6">
        <v>1.2</v>
      </c>
      <c r="C29" s="6"/>
      <c r="F29" s="6">
        <v>23.9</v>
      </c>
      <c r="G29" s="6"/>
    </row>
    <row r="30" spans="1:7" ht="15">
      <c r="A30" t="s">
        <v>114</v>
      </c>
      <c r="B30" s="7" t="s">
        <v>83</v>
      </c>
      <c r="C30" s="7"/>
      <c r="F30" s="6">
        <v>13.5</v>
      </c>
      <c r="G30" s="6"/>
    </row>
    <row r="31" spans="1:7" ht="15">
      <c r="A31" t="s">
        <v>115</v>
      </c>
      <c r="B31" s="8">
        <v>-2.3</v>
      </c>
      <c r="C31" s="8"/>
      <c r="F31" s="7" t="s">
        <v>83</v>
      </c>
      <c r="G31" s="7"/>
    </row>
    <row r="32" spans="1:7" ht="15">
      <c r="A32" t="s">
        <v>116</v>
      </c>
      <c r="B32" s="8">
        <v>-33.2</v>
      </c>
      <c r="C32" s="8"/>
      <c r="F32" s="8">
        <v>-12.1</v>
      </c>
      <c r="G32" s="8"/>
    </row>
    <row r="33" spans="1:7" ht="15">
      <c r="A33" t="s">
        <v>117</v>
      </c>
      <c r="B33" s="8">
        <v>-1799.3</v>
      </c>
      <c r="C33" s="8"/>
      <c r="F33" s="8">
        <v>-396.8</v>
      </c>
      <c r="G33" s="8"/>
    </row>
    <row r="34" spans="1:7" ht="15">
      <c r="A34" t="s">
        <v>118</v>
      </c>
      <c r="B34" s="8">
        <v>-2050.4</v>
      </c>
      <c r="C34" s="8"/>
      <c r="F34" s="8">
        <v>-576.1</v>
      </c>
      <c r="G34" s="8"/>
    </row>
    <row r="35" spans="1:7" ht="15">
      <c r="A35" s="4" t="s">
        <v>119</v>
      </c>
      <c r="B35" s="7"/>
      <c r="C35" s="7"/>
      <c r="F35" s="7"/>
      <c r="G35" s="7"/>
    </row>
    <row r="36" spans="1:7" ht="15">
      <c r="A36" t="s">
        <v>120</v>
      </c>
      <c r="B36" s="6">
        <v>1200</v>
      </c>
      <c r="C36" s="6"/>
      <c r="F36" s="7" t="s">
        <v>83</v>
      </c>
      <c r="G36" s="7"/>
    </row>
    <row r="37" spans="1:7" ht="15">
      <c r="A37" t="s">
        <v>121</v>
      </c>
      <c r="B37" s="6">
        <v>750</v>
      </c>
      <c r="C37" s="6"/>
      <c r="F37" s="7" t="s">
        <v>83</v>
      </c>
      <c r="G37" s="7"/>
    </row>
    <row r="38" spans="1:7" ht="15">
      <c r="A38" t="s">
        <v>122</v>
      </c>
      <c r="B38" s="8">
        <v>-50</v>
      </c>
      <c r="C38" s="8"/>
      <c r="F38" s="7" t="s">
        <v>83</v>
      </c>
      <c r="G38" s="7"/>
    </row>
    <row r="39" spans="1:7" ht="15">
      <c r="A39" t="s">
        <v>123</v>
      </c>
      <c r="B39" s="6">
        <v>1323.7</v>
      </c>
      <c r="C39" s="6"/>
      <c r="F39" s="7" t="s">
        <v>83</v>
      </c>
      <c r="G39" s="7"/>
    </row>
    <row r="40" spans="1:7" ht="15">
      <c r="A40" t="s">
        <v>124</v>
      </c>
      <c r="B40" s="8">
        <v>-1323.7</v>
      </c>
      <c r="C40" s="8"/>
      <c r="F40" s="7" t="s">
        <v>83</v>
      </c>
      <c r="G40" s="7"/>
    </row>
    <row r="41" spans="1:7" ht="15">
      <c r="A41" t="s">
        <v>125</v>
      </c>
      <c r="B41" s="8">
        <v>-500</v>
      </c>
      <c r="C41" s="8"/>
      <c r="F41" s="8">
        <v>-325</v>
      </c>
      <c r="G41" s="8"/>
    </row>
    <row r="42" spans="1:7" ht="15">
      <c r="A42" t="s">
        <v>126</v>
      </c>
      <c r="B42" s="8">
        <v>-33.8</v>
      </c>
      <c r="C42" s="8"/>
      <c r="F42" s="8">
        <v>-31.5</v>
      </c>
      <c r="G42" s="8"/>
    </row>
    <row r="43" spans="1:7" ht="15">
      <c r="A43" t="s">
        <v>127</v>
      </c>
      <c r="B43" s="8">
        <v>-13.6</v>
      </c>
      <c r="C43" s="8"/>
      <c r="F43" s="7" t="s">
        <v>83</v>
      </c>
      <c r="G43" s="7"/>
    </row>
    <row r="44" spans="1:7" ht="15">
      <c r="A44" t="s">
        <v>128</v>
      </c>
      <c r="B44" s="8">
        <v>-0.8</v>
      </c>
      <c r="C44" s="8"/>
      <c r="F44" s="8">
        <v>-1.7000000000000002</v>
      </c>
      <c r="G44" s="8"/>
    </row>
    <row r="45" spans="1:7" ht="15">
      <c r="A45" t="s">
        <v>129</v>
      </c>
      <c r="B45" s="8">
        <v>-1.6</v>
      </c>
      <c r="C45" s="8"/>
      <c r="F45" s="8">
        <v>-4.9</v>
      </c>
      <c r="G45" s="8"/>
    </row>
    <row r="46" spans="1:7" ht="15">
      <c r="A46" t="s">
        <v>130</v>
      </c>
      <c r="B46" s="8">
        <v>-6</v>
      </c>
      <c r="C46" s="8"/>
      <c r="F46" s="8">
        <v>-6</v>
      </c>
      <c r="G46" s="8"/>
    </row>
    <row r="47" spans="1:7" ht="15">
      <c r="A47" t="s">
        <v>131</v>
      </c>
      <c r="B47" s="6">
        <v>65.2</v>
      </c>
      <c r="C47" s="6"/>
      <c r="F47" s="6">
        <v>67.4</v>
      </c>
      <c r="G47" s="6"/>
    </row>
    <row r="48" spans="1:7" ht="15">
      <c r="A48" t="s">
        <v>91</v>
      </c>
      <c r="B48" s="8">
        <v>-298.1</v>
      </c>
      <c r="C48" s="8"/>
      <c r="F48" s="7" t="s">
        <v>83</v>
      </c>
      <c r="G48" s="7"/>
    </row>
    <row r="49" spans="1:7" ht="15">
      <c r="A49" t="s">
        <v>132</v>
      </c>
      <c r="B49" s="6">
        <v>1111.3</v>
      </c>
      <c r="C49" s="6"/>
      <c r="F49" s="8">
        <v>-301.7</v>
      </c>
      <c r="G49" s="8"/>
    </row>
    <row r="50" spans="1:7" ht="15">
      <c r="A50" t="s">
        <v>133</v>
      </c>
      <c r="B50" s="6">
        <v>19.4</v>
      </c>
      <c r="C50" s="6"/>
      <c r="F50" s="6">
        <v>2</v>
      </c>
      <c r="G50" s="6"/>
    </row>
    <row r="51" spans="1:7" ht="15">
      <c r="A51" t="s">
        <v>134</v>
      </c>
      <c r="B51" s="8">
        <v>-24.3</v>
      </c>
      <c r="C51" s="8"/>
      <c r="F51" s="8">
        <v>-148.8</v>
      </c>
      <c r="G51" s="8"/>
    </row>
    <row r="52" spans="1:7" ht="15">
      <c r="A52" t="s">
        <v>135</v>
      </c>
      <c r="B52" s="6">
        <v>433.6</v>
      </c>
      <c r="C52" s="6"/>
      <c r="F52" s="6">
        <v>716.4</v>
      </c>
      <c r="G52" s="6"/>
    </row>
    <row r="53" spans="1:7" ht="15">
      <c r="A53" t="s">
        <v>136</v>
      </c>
      <c r="B53" s="5">
        <v>409.3</v>
      </c>
      <c r="C53" s="5"/>
      <c r="F53" s="5">
        <v>567.6</v>
      </c>
      <c r="G53" s="5"/>
    </row>
  </sheetData>
  <sheetProtection selectLockedCells="1" selectUnlockedCells="1"/>
  <mergeCells count="97">
    <mergeCell ref="A2:F2"/>
    <mergeCell ref="A4:H4"/>
    <mergeCell ref="B6:H6"/>
    <mergeCell ref="B7:D7"/>
    <mergeCell ref="F7:H7"/>
    <mergeCell ref="B8:D8"/>
    <mergeCell ref="F8:H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C39"/>
    <mergeCell ref="F39:G39"/>
    <mergeCell ref="B40:C40"/>
    <mergeCell ref="F40:G40"/>
    <mergeCell ref="B41:C41"/>
    <mergeCell ref="F41:G41"/>
    <mergeCell ref="B42:C42"/>
    <mergeCell ref="F42:G42"/>
    <mergeCell ref="B43:C43"/>
    <mergeCell ref="F43:G43"/>
    <mergeCell ref="B44:C44"/>
    <mergeCell ref="F44:G44"/>
    <mergeCell ref="B45:C45"/>
    <mergeCell ref="F45:G45"/>
    <mergeCell ref="B46:C46"/>
    <mergeCell ref="F46:G46"/>
    <mergeCell ref="B47:C47"/>
    <mergeCell ref="F47:G47"/>
    <mergeCell ref="B48:C48"/>
    <mergeCell ref="F48:G48"/>
    <mergeCell ref="B49:C49"/>
    <mergeCell ref="F49:G49"/>
    <mergeCell ref="B50:C50"/>
    <mergeCell ref="F50:G50"/>
    <mergeCell ref="B51:C51"/>
    <mergeCell ref="F51:G51"/>
    <mergeCell ref="B52:C52"/>
    <mergeCell ref="F52:G52"/>
    <mergeCell ref="B53:C53"/>
    <mergeCell ref="F53:G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514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2:3" ht="15">
      <c r="B6" t="s">
        <v>504</v>
      </c>
      <c r="C6" t="s">
        <v>505</v>
      </c>
    </row>
    <row r="7" ht="15">
      <c r="C7" t="s">
        <v>506</v>
      </c>
    </row>
    <row r="8" ht="15">
      <c r="C8" t="s">
        <v>507</v>
      </c>
    </row>
    <row r="9" ht="15">
      <c r="C9" t="s">
        <v>515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C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23.7109375" style="0" customWidth="1"/>
    <col min="4" max="16384" width="8.7109375" style="0" customWidth="1"/>
  </cols>
  <sheetData>
    <row r="2" spans="1:3" ht="15">
      <c r="A2" s="2"/>
      <c r="B2" s="2"/>
      <c r="C2" s="2"/>
    </row>
    <row r="4" spans="2:3" ht="15">
      <c r="B4" t="s">
        <v>504</v>
      </c>
      <c r="C4" t="s">
        <v>510</v>
      </c>
    </row>
    <row r="5" ht="15">
      <c r="C5" t="s">
        <v>511</v>
      </c>
    </row>
    <row r="6" ht="15">
      <c r="C6" t="s">
        <v>512</v>
      </c>
    </row>
    <row r="7" ht="15">
      <c r="C7" t="s">
        <v>515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16384" width="8.7109375" style="0" customWidth="1"/>
  </cols>
  <sheetData>
    <row r="2" spans="1:5" ht="15">
      <c r="A2" s="2"/>
      <c r="B2" s="2"/>
      <c r="C2" s="2"/>
      <c r="D2" s="2"/>
      <c r="E2" s="2"/>
    </row>
    <row r="4" spans="1:5" ht="15">
      <c r="A4" s="4" t="s">
        <v>137</v>
      </c>
      <c r="C4" s="2"/>
      <c r="D4" s="2"/>
      <c r="E4" s="2"/>
    </row>
    <row r="5" spans="1:4" ht="15">
      <c r="A5" t="s">
        <v>138</v>
      </c>
      <c r="C5" s="5">
        <v>1224.5</v>
      </c>
      <c r="D5" s="5"/>
    </row>
    <row r="6" spans="3:4" ht="15">
      <c r="C6" s="5">
        <v>1224.5</v>
      </c>
      <c r="D6" s="5"/>
    </row>
    <row r="7" spans="3:5" ht="15">
      <c r="C7" s="2"/>
      <c r="D7" s="2"/>
      <c r="E7" s="2"/>
    </row>
    <row r="8" spans="3:5" ht="15">
      <c r="C8" s="9" t="s">
        <v>139</v>
      </c>
      <c r="D8" s="9"/>
      <c r="E8" s="9"/>
    </row>
    <row r="9" spans="1:5" ht="15">
      <c r="A9" s="4" t="s">
        <v>140</v>
      </c>
      <c r="C9" s="2"/>
      <c r="D9" s="2"/>
      <c r="E9" s="2"/>
    </row>
    <row r="10" spans="1:4" ht="15">
      <c r="A10" t="s">
        <v>5</v>
      </c>
      <c r="C10" s="5">
        <v>30.7</v>
      </c>
      <c r="D10" s="5"/>
    </row>
    <row r="11" spans="1:4" ht="15">
      <c r="A11" t="s">
        <v>141</v>
      </c>
      <c r="C11" s="6">
        <v>116.9</v>
      </c>
      <c r="D11" s="6"/>
    </row>
    <row r="12" spans="1:4" ht="15">
      <c r="A12" t="s">
        <v>7</v>
      </c>
      <c r="C12" s="6">
        <v>32.6</v>
      </c>
      <c r="D12" s="6"/>
    </row>
    <row r="13" spans="1:4" ht="15">
      <c r="A13" t="s">
        <v>9</v>
      </c>
      <c r="C13" s="6">
        <v>57.9</v>
      </c>
      <c r="D13" s="6"/>
    </row>
    <row r="14" spans="1:4" ht="15">
      <c r="A14" t="s">
        <v>142</v>
      </c>
      <c r="C14" s="6">
        <v>12.1</v>
      </c>
      <c r="D14" s="6"/>
    </row>
    <row r="15" spans="1:4" ht="15">
      <c r="A15" t="s">
        <v>143</v>
      </c>
      <c r="C15" s="6">
        <v>676.6</v>
      </c>
      <c r="D15" s="6"/>
    </row>
    <row r="16" spans="1:4" ht="15">
      <c r="A16" t="s">
        <v>144</v>
      </c>
      <c r="C16" s="6">
        <v>629</v>
      </c>
      <c r="D16" s="6"/>
    </row>
    <row r="17" spans="1:4" ht="15">
      <c r="A17" t="s">
        <v>145</v>
      </c>
      <c r="C17" s="6">
        <v>24.1</v>
      </c>
      <c r="D17" s="6"/>
    </row>
    <row r="18" spans="1:4" ht="15">
      <c r="A18" t="s">
        <v>146</v>
      </c>
      <c r="C18" s="6">
        <v>47</v>
      </c>
      <c r="D18" s="6"/>
    </row>
    <row r="19" spans="1:4" ht="15">
      <c r="A19" s="4" t="s">
        <v>147</v>
      </c>
      <c r="C19" s="6">
        <v>1626.9</v>
      </c>
      <c r="D19" s="6"/>
    </row>
    <row r="20" spans="1:4" ht="15">
      <c r="A20" t="s">
        <v>20</v>
      </c>
      <c r="C20" s="6">
        <v>18.1</v>
      </c>
      <c r="D20" s="6"/>
    </row>
    <row r="21" spans="1:4" ht="15">
      <c r="A21" t="s">
        <v>21</v>
      </c>
      <c r="C21" s="6">
        <v>51</v>
      </c>
      <c r="D21" s="6"/>
    </row>
    <row r="22" spans="1:4" ht="15">
      <c r="A22" t="s">
        <v>22</v>
      </c>
      <c r="C22" s="6">
        <v>124.2</v>
      </c>
      <c r="D22" s="6"/>
    </row>
    <row r="23" spans="1:4" ht="15">
      <c r="A23" t="s">
        <v>101</v>
      </c>
      <c r="C23" s="6">
        <v>208</v>
      </c>
      <c r="D23" s="6"/>
    </row>
    <row r="24" spans="1:4" ht="15">
      <c r="A24" t="s">
        <v>27</v>
      </c>
      <c r="C24" s="6">
        <v>1.1</v>
      </c>
      <c r="D24" s="6"/>
    </row>
    <row r="25" spans="1:4" ht="15">
      <c r="A25" s="4" t="s">
        <v>148</v>
      </c>
      <c r="C25" s="6">
        <v>402.4</v>
      </c>
      <c r="D25" s="6"/>
    </row>
    <row r="26" spans="1:4" ht="15">
      <c r="A26" t="s">
        <v>149</v>
      </c>
      <c r="C26" s="5">
        <v>1224.5</v>
      </c>
      <c r="D26" s="5"/>
    </row>
  </sheetData>
  <sheetProtection selectLockedCells="1" selectUnlockedCells="1"/>
  <mergeCells count="24">
    <mergeCell ref="A2:E2"/>
    <mergeCell ref="C4:E4"/>
    <mergeCell ref="C5:D5"/>
    <mergeCell ref="C6:D6"/>
    <mergeCell ref="C7:E7"/>
    <mergeCell ref="C8:E8"/>
    <mergeCell ref="C9:E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6384" width="8.7109375" style="0" customWidth="1"/>
  </cols>
  <sheetData>
    <row r="2" spans="1:6" ht="15">
      <c r="A2" s="1" t="s">
        <v>150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39.75" customHeight="1">
      <c r="B6" s="10" t="s">
        <v>151</v>
      </c>
      <c r="C6" s="10"/>
      <c r="D6" s="10"/>
      <c r="F6" s="13" t="s">
        <v>152</v>
      </c>
      <c r="G6" s="13"/>
      <c r="H6" s="13"/>
      <c r="J6" s="10" t="s">
        <v>153</v>
      </c>
      <c r="K6" s="10"/>
      <c r="L6" s="10"/>
      <c r="N6" s="13" t="s">
        <v>154</v>
      </c>
      <c r="O6" s="13"/>
      <c r="P6" s="13"/>
    </row>
    <row r="7" spans="1:15" ht="15">
      <c r="A7" t="s">
        <v>155</v>
      </c>
      <c r="B7" s="5">
        <v>2696.8</v>
      </c>
      <c r="C7" s="5"/>
      <c r="F7" s="5">
        <v>2495.5</v>
      </c>
      <c r="G7" s="5"/>
      <c r="J7" s="5">
        <v>7874.8</v>
      </c>
      <c r="K7" s="5"/>
      <c r="N7" s="5">
        <v>7422</v>
      </c>
      <c r="O7" s="5"/>
    </row>
    <row r="8" spans="1:15" ht="15">
      <c r="A8" t="s">
        <v>53</v>
      </c>
      <c r="B8" s="6">
        <v>342.5</v>
      </c>
      <c r="C8" s="6"/>
      <c r="F8" s="6">
        <v>322.3</v>
      </c>
      <c r="G8" s="6"/>
      <c r="J8" s="6">
        <v>1022.8</v>
      </c>
      <c r="K8" s="6"/>
      <c r="N8" s="6">
        <v>998.4</v>
      </c>
      <c r="O8" s="6"/>
    </row>
    <row r="9" spans="1:15" ht="15">
      <c r="A9" t="s">
        <v>156</v>
      </c>
      <c r="B9" s="6">
        <v>176.8</v>
      </c>
      <c r="C9" s="6"/>
      <c r="F9" s="6">
        <v>171.9</v>
      </c>
      <c r="G9" s="6"/>
      <c r="J9" s="6">
        <v>551.5</v>
      </c>
      <c r="K9" s="6"/>
      <c r="N9" s="6">
        <v>534.2</v>
      </c>
      <c r="O9" s="6"/>
    </row>
    <row r="10" spans="1:16" ht="15">
      <c r="A10" t="s">
        <v>157</v>
      </c>
      <c r="B10" s="2"/>
      <c r="C10" s="2"/>
      <c r="D10" s="2"/>
      <c r="F10" s="2"/>
      <c r="G10" s="2"/>
      <c r="H10" s="2"/>
      <c r="J10" s="2"/>
      <c r="K10" s="2"/>
      <c r="L10" s="2"/>
      <c r="N10" s="2"/>
      <c r="O10" s="2"/>
      <c r="P10" s="2"/>
    </row>
    <row r="11" spans="1:15" ht="15">
      <c r="A11" t="s">
        <v>158</v>
      </c>
      <c r="B11" s="5">
        <v>1.73</v>
      </c>
      <c r="C11" s="5"/>
      <c r="F11" s="5">
        <v>1.67</v>
      </c>
      <c r="G11" s="5"/>
      <c r="J11" s="5">
        <v>5.39</v>
      </c>
      <c r="K11" s="5"/>
      <c r="N11" s="5">
        <v>5.21</v>
      </c>
      <c r="O11" s="5"/>
    </row>
    <row r="12" spans="1:15" ht="15">
      <c r="A12" t="s">
        <v>159</v>
      </c>
      <c r="B12" s="5">
        <v>1.7000000000000002</v>
      </c>
      <c r="C12" s="5"/>
      <c r="F12" s="5">
        <v>1.63</v>
      </c>
      <c r="G12" s="5"/>
      <c r="J12" s="5">
        <v>5.31</v>
      </c>
      <c r="K12" s="5"/>
      <c r="N12" s="5">
        <v>5.11</v>
      </c>
      <c r="O12" s="5"/>
    </row>
  </sheetData>
  <sheetProtection selectLockedCells="1" selectUnlockedCells="1"/>
  <mergeCells count="30">
    <mergeCell ref="A2:F2"/>
    <mergeCell ref="A4:P4"/>
    <mergeCell ref="B6:D6"/>
    <mergeCell ref="F6:H6"/>
    <mergeCell ref="J6:L6"/>
    <mergeCell ref="N6:P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D10"/>
    <mergeCell ref="F10:H10"/>
    <mergeCell ref="J10:L10"/>
    <mergeCell ref="N10:P10"/>
    <mergeCell ref="B11:C11"/>
    <mergeCell ref="F11:G11"/>
    <mergeCell ref="J11:K11"/>
    <mergeCell ref="N11:O11"/>
    <mergeCell ref="B12:C12"/>
    <mergeCell ref="F12:G12"/>
    <mergeCell ref="J12:K12"/>
    <mergeCell ref="N12:O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AV14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16384" width="8.7109375" style="0" customWidth="1"/>
  </cols>
  <sheetData>
    <row r="2" spans="1:6" ht="15">
      <c r="A2" s="1" t="s">
        <v>150</v>
      </c>
      <c r="B2" s="1"/>
      <c r="C2" s="1"/>
      <c r="D2" s="1"/>
      <c r="E2" s="1"/>
      <c r="F2" s="1"/>
    </row>
    <row r="4" spans="1:4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6" spans="2:48" ht="15">
      <c r="B6" s="10" t="s">
        <v>40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Z6" s="10" t="s">
        <v>41</v>
      </c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2:48" ht="15">
      <c r="B7" s="10" t="s">
        <v>42</v>
      </c>
      <c r="C7" s="10"/>
      <c r="D7" s="10"/>
      <c r="E7" s="10"/>
      <c r="F7" s="10"/>
      <c r="G7" s="10"/>
      <c r="H7" s="10"/>
      <c r="I7" s="10"/>
      <c r="J7" s="10"/>
      <c r="K7" s="10"/>
      <c r="L7" s="10"/>
      <c r="N7" s="10" t="s">
        <v>43</v>
      </c>
      <c r="O7" s="10"/>
      <c r="P7" s="10"/>
      <c r="Q7" s="10"/>
      <c r="R7" s="10"/>
      <c r="S7" s="10"/>
      <c r="T7" s="10"/>
      <c r="U7" s="10"/>
      <c r="V7" s="10"/>
      <c r="W7" s="10"/>
      <c r="X7" s="10"/>
      <c r="Z7" s="10" t="s">
        <v>42</v>
      </c>
      <c r="AA7" s="10"/>
      <c r="AB7" s="10"/>
      <c r="AC7" s="10"/>
      <c r="AD7" s="10"/>
      <c r="AE7" s="10"/>
      <c r="AF7" s="10"/>
      <c r="AG7" s="10"/>
      <c r="AH7" s="10"/>
      <c r="AI7" s="10"/>
      <c r="AJ7" s="10"/>
      <c r="AL7" s="10" t="s">
        <v>43</v>
      </c>
      <c r="AM7" s="10"/>
      <c r="AN7" s="10"/>
      <c r="AO7" s="10"/>
      <c r="AP7" s="10"/>
      <c r="AQ7" s="10"/>
      <c r="AR7" s="10"/>
      <c r="AS7" s="10"/>
      <c r="AT7" s="10"/>
      <c r="AU7" s="10"/>
      <c r="AV7" s="10"/>
    </row>
    <row r="8" spans="2:48" ht="15">
      <c r="B8" s="10" t="s">
        <v>160</v>
      </c>
      <c r="C8" s="10"/>
      <c r="D8" s="10"/>
      <c r="F8" s="10" t="s">
        <v>161</v>
      </c>
      <c r="G8" s="10"/>
      <c r="H8" s="10"/>
      <c r="J8" s="10" t="s">
        <v>162</v>
      </c>
      <c r="K8" s="10"/>
      <c r="L8" s="10"/>
      <c r="N8" s="10" t="s">
        <v>160</v>
      </c>
      <c r="O8" s="10"/>
      <c r="P8" s="10"/>
      <c r="R8" s="10" t="s">
        <v>161</v>
      </c>
      <c r="S8" s="10"/>
      <c r="T8" s="10"/>
      <c r="V8" s="10" t="s">
        <v>162</v>
      </c>
      <c r="W8" s="10"/>
      <c r="X8" s="10"/>
      <c r="Z8" s="10" t="s">
        <v>160</v>
      </c>
      <c r="AA8" s="10"/>
      <c r="AB8" s="10"/>
      <c r="AD8" s="10" t="s">
        <v>161</v>
      </c>
      <c r="AE8" s="10"/>
      <c r="AF8" s="10"/>
      <c r="AH8" s="10" t="s">
        <v>162</v>
      </c>
      <c r="AI8" s="10"/>
      <c r="AJ8" s="10"/>
      <c r="AL8" s="10" t="s">
        <v>160</v>
      </c>
      <c r="AM8" s="10"/>
      <c r="AN8" s="10"/>
      <c r="AP8" s="10" t="s">
        <v>161</v>
      </c>
      <c r="AQ8" s="10"/>
      <c r="AR8" s="10"/>
      <c r="AT8" s="10" t="s">
        <v>162</v>
      </c>
      <c r="AU8" s="10"/>
      <c r="AV8" s="10"/>
    </row>
    <row r="9" spans="1:48" ht="15">
      <c r="A9" t="s">
        <v>163</v>
      </c>
      <c r="B9" s="2"/>
      <c r="C9" s="2"/>
      <c r="D9" s="2"/>
      <c r="F9" s="2"/>
      <c r="G9" s="2"/>
      <c r="H9" s="2"/>
      <c r="J9" s="2"/>
      <c r="K9" s="2"/>
      <c r="L9" s="2"/>
      <c r="N9" s="2"/>
      <c r="O9" s="2"/>
      <c r="P9" s="2"/>
      <c r="R9" s="2"/>
      <c r="S9" s="2"/>
      <c r="T9" s="2"/>
      <c r="V9" s="2"/>
      <c r="W9" s="2"/>
      <c r="X9" s="2"/>
      <c r="Z9" s="2"/>
      <c r="AA9" s="2"/>
      <c r="AB9" s="2"/>
      <c r="AD9" s="2"/>
      <c r="AE9" s="2"/>
      <c r="AF9" s="2"/>
      <c r="AH9" s="2"/>
      <c r="AI9" s="2"/>
      <c r="AJ9" s="2"/>
      <c r="AL9" s="2"/>
      <c r="AM9" s="2"/>
      <c r="AN9" s="2"/>
      <c r="AP9" s="2"/>
      <c r="AQ9" s="2"/>
      <c r="AR9" s="2"/>
      <c r="AT9" s="2"/>
      <c r="AU9" s="2"/>
      <c r="AV9" s="2"/>
    </row>
    <row r="10" spans="1:47" ht="15">
      <c r="A10" t="s">
        <v>61</v>
      </c>
      <c r="B10" s="5">
        <v>180.6</v>
      </c>
      <c r="C10" s="5"/>
      <c r="F10" s="6">
        <v>102.2</v>
      </c>
      <c r="G10" s="6"/>
      <c r="J10" s="5">
        <v>1.77</v>
      </c>
      <c r="K10" s="5"/>
      <c r="N10" s="5">
        <v>179.5</v>
      </c>
      <c r="O10" s="5"/>
      <c r="R10" s="6">
        <v>102.9</v>
      </c>
      <c r="S10" s="6"/>
      <c r="V10" s="5">
        <v>1.74</v>
      </c>
      <c r="W10" s="5"/>
      <c r="Z10" s="5">
        <v>561.4</v>
      </c>
      <c r="AA10" s="5"/>
      <c r="AD10" s="6">
        <v>102.4</v>
      </c>
      <c r="AE10" s="6"/>
      <c r="AH10" s="5">
        <v>5.48</v>
      </c>
      <c r="AI10" s="5"/>
      <c r="AL10" s="5">
        <v>547.7</v>
      </c>
      <c r="AM10" s="5"/>
      <c r="AP10" s="6">
        <v>102.3</v>
      </c>
      <c r="AQ10" s="6"/>
      <c r="AT10" s="5">
        <v>5.36</v>
      </c>
      <c r="AU10" s="5"/>
    </row>
    <row r="11" spans="1:47" ht="15">
      <c r="A11" t="s">
        <v>164</v>
      </c>
      <c r="B11" s="7" t="s">
        <v>83</v>
      </c>
      <c r="C11" s="7"/>
      <c r="F11" s="6">
        <v>1.4</v>
      </c>
      <c r="G11" s="6"/>
      <c r="J11" s="7"/>
      <c r="K11" s="7"/>
      <c r="N11" s="7" t="s">
        <v>83</v>
      </c>
      <c r="O11" s="7"/>
      <c r="R11" s="6">
        <v>1.5</v>
      </c>
      <c r="S11" s="6"/>
      <c r="V11" s="7"/>
      <c r="W11" s="7"/>
      <c r="Z11" s="7" t="s">
        <v>83</v>
      </c>
      <c r="AA11" s="7"/>
      <c r="AD11" s="6">
        <v>1.4</v>
      </c>
      <c r="AE11" s="6"/>
      <c r="AH11" s="7"/>
      <c r="AI11" s="7"/>
      <c r="AL11" s="7" t="s">
        <v>83</v>
      </c>
      <c r="AM11" s="7"/>
      <c r="AP11" s="6">
        <v>1.4</v>
      </c>
      <c r="AQ11" s="6"/>
      <c r="AT11" s="7"/>
      <c r="AU11" s="7"/>
    </row>
    <row r="12" spans="1:47" ht="15">
      <c r="A12" t="s">
        <v>165</v>
      </c>
      <c r="B12" s="7" t="s">
        <v>83</v>
      </c>
      <c r="C12" s="7"/>
      <c r="F12" s="6">
        <v>0.1</v>
      </c>
      <c r="G12" s="6"/>
      <c r="J12" s="7"/>
      <c r="K12" s="7"/>
      <c r="N12" s="7" t="s">
        <v>83</v>
      </c>
      <c r="O12" s="7"/>
      <c r="R12" s="6">
        <v>0.5</v>
      </c>
      <c r="S12" s="6"/>
      <c r="V12" s="7"/>
      <c r="W12" s="7"/>
      <c r="Z12" s="7" t="s">
        <v>83</v>
      </c>
      <c r="AA12" s="7"/>
      <c r="AD12" s="6">
        <v>0.1</v>
      </c>
      <c r="AE12" s="6"/>
      <c r="AH12" s="7"/>
      <c r="AI12" s="7"/>
      <c r="AL12" s="7" t="s">
        <v>83</v>
      </c>
      <c r="AM12" s="7"/>
      <c r="AP12" s="6">
        <v>0.5</v>
      </c>
      <c r="AQ12" s="6"/>
      <c r="AT12" s="7"/>
      <c r="AU12" s="7"/>
    </row>
    <row r="13" spans="1:47" ht="15">
      <c r="A13" t="s">
        <v>166</v>
      </c>
      <c r="B13" s="7"/>
      <c r="C13" s="7"/>
      <c r="F13" s="7"/>
      <c r="G13" s="7"/>
      <c r="J13" s="7"/>
      <c r="K13" s="7"/>
      <c r="N13" s="7"/>
      <c r="O13" s="7"/>
      <c r="R13" s="7"/>
      <c r="S13" s="7"/>
      <c r="V13" s="7"/>
      <c r="W13" s="7"/>
      <c r="Z13" s="7"/>
      <c r="AA13" s="7"/>
      <c r="AD13" s="7"/>
      <c r="AE13" s="7"/>
      <c r="AH13" s="7"/>
      <c r="AI13" s="7"/>
      <c r="AL13" s="7"/>
      <c r="AM13" s="7"/>
      <c r="AP13" s="7"/>
      <c r="AQ13" s="7"/>
      <c r="AT13" s="7"/>
      <c r="AU13" s="7"/>
    </row>
    <row r="14" spans="1:47" ht="15">
      <c r="A14" t="s">
        <v>167</v>
      </c>
      <c r="B14" s="5">
        <v>180.6</v>
      </c>
      <c r="C14" s="5"/>
      <c r="F14" s="5">
        <v>103.7</v>
      </c>
      <c r="G14" s="5"/>
      <c r="J14" s="5">
        <v>1.74</v>
      </c>
      <c r="K14" s="5"/>
      <c r="N14" s="5">
        <v>179.5</v>
      </c>
      <c r="O14" s="5"/>
      <c r="R14" s="5">
        <v>104.9</v>
      </c>
      <c r="S14" s="5"/>
      <c r="V14" s="5">
        <v>1.71</v>
      </c>
      <c r="W14" s="5"/>
      <c r="X14" s="5"/>
      <c r="Z14" s="5">
        <v>561.4</v>
      </c>
      <c r="AA14" s="5"/>
      <c r="AD14" s="5">
        <v>103.9</v>
      </c>
      <c r="AE14" s="5"/>
      <c r="AH14" s="5">
        <v>5.4</v>
      </c>
      <c r="AI14" s="5"/>
      <c r="AJ14" s="5"/>
      <c r="AL14" s="5">
        <v>547.7</v>
      </c>
      <c r="AM14" s="5"/>
      <c r="AP14" s="5">
        <v>104.2</v>
      </c>
      <c r="AQ14" s="5"/>
      <c r="AT14" s="5">
        <v>5.25</v>
      </c>
      <c r="AU14" s="5"/>
    </row>
  </sheetData>
  <sheetProtection selectLockedCells="1" selectUnlockedCells="1"/>
  <mergeCells count="92">
    <mergeCell ref="A2:F2"/>
    <mergeCell ref="A4:AV4"/>
    <mergeCell ref="B6:X6"/>
    <mergeCell ref="Z6:AV6"/>
    <mergeCell ref="B7:L7"/>
    <mergeCell ref="N7:X7"/>
    <mergeCell ref="Z7:AJ7"/>
    <mergeCell ref="AL7:AV7"/>
    <mergeCell ref="B8:D8"/>
    <mergeCell ref="F8:H8"/>
    <mergeCell ref="J8:L8"/>
    <mergeCell ref="N8:P8"/>
    <mergeCell ref="R8:T8"/>
    <mergeCell ref="V8:X8"/>
    <mergeCell ref="Z8:AB8"/>
    <mergeCell ref="AD8:AF8"/>
    <mergeCell ref="AH8:AJ8"/>
    <mergeCell ref="AL8:AN8"/>
    <mergeCell ref="AP8:AR8"/>
    <mergeCell ref="AT8:AV8"/>
    <mergeCell ref="B9:D9"/>
    <mergeCell ref="F9:H9"/>
    <mergeCell ref="J9:L9"/>
    <mergeCell ref="N9:P9"/>
    <mergeCell ref="R9:T9"/>
    <mergeCell ref="V9:X9"/>
    <mergeCell ref="Z9:AB9"/>
    <mergeCell ref="AD9:AF9"/>
    <mergeCell ref="AH9:AJ9"/>
    <mergeCell ref="AL9:AN9"/>
    <mergeCell ref="AP9:AR9"/>
    <mergeCell ref="AT9:AV9"/>
    <mergeCell ref="B10:C10"/>
    <mergeCell ref="F10:G10"/>
    <mergeCell ref="J10:K10"/>
    <mergeCell ref="N10:O10"/>
    <mergeCell ref="R10:S10"/>
    <mergeCell ref="V10:W10"/>
    <mergeCell ref="Z10:AA10"/>
    <mergeCell ref="AD10:AE10"/>
    <mergeCell ref="AH10:AI10"/>
    <mergeCell ref="AL10:AM10"/>
    <mergeCell ref="AP10:AQ10"/>
    <mergeCell ref="AT10:AU10"/>
    <mergeCell ref="B11:C11"/>
    <mergeCell ref="F11:G11"/>
    <mergeCell ref="J11:K11"/>
    <mergeCell ref="N11:O11"/>
    <mergeCell ref="R11:S11"/>
    <mergeCell ref="V11:W11"/>
    <mergeCell ref="Z11:AA11"/>
    <mergeCell ref="AD11:AE11"/>
    <mergeCell ref="AH11:AI11"/>
    <mergeCell ref="AL11:AM11"/>
    <mergeCell ref="AP11:AQ11"/>
    <mergeCell ref="AT11:AU11"/>
    <mergeCell ref="B12:C12"/>
    <mergeCell ref="F12:G12"/>
    <mergeCell ref="J12:K12"/>
    <mergeCell ref="N12:O12"/>
    <mergeCell ref="R12:S12"/>
    <mergeCell ref="V12:W12"/>
    <mergeCell ref="Z12:AA12"/>
    <mergeCell ref="AD12:AE12"/>
    <mergeCell ref="AH12:AI12"/>
    <mergeCell ref="AL12:AM12"/>
    <mergeCell ref="AP12:AQ12"/>
    <mergeCell ref="AT12:AU12"/>
    <mergeCell ref="B13:C13"/>
    <mergeCell ref="F13:G13"/>
    <mergeCell ref="J13:K13"/>
    <mergeCell ref="N13:O13"/>
    <mergeCell ref="R13:S13"/>
    <mergeCell ref="V13:W13"/>
    <mergeCell ref="Z13:AA13"/>
    <mergeCell ref="AD13:AE13"/>
    <mergeCell ref="AH13:AI13"/>
    <mergeCell ref="AL13:AM13"/>
    <mergeCell ref="AP13:AQ13"/>
    <mergeCell ref="AT13:AU13"/>
    <mergeCell ref="B14:C14"/>
    <mergeCell ref="F14:G14"/>
    <mergeCell ref="J14:K14"/>
    <mergeCell ref="N14:O14"/>
    <mergeCell ref="R14:S14"/>
    <mergeCell ref="V14:X14"/>
    <mergeCell ref="Z14:AA14"/>
    <mergeCell ref="AD14:AE14"/>
    <mergeCell ref="AH14:AJ14"/>
    <mergeCell ref="AL14:AM14"/>
    <mergeCell ref="AP14:AQ14"/>
    <mergeCell ref="AT14:AU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10.7109375" style="0" customWidth="1"/>
    <col min="3" max="4" width="8.7109375" style="0" customWidth="1"/>
    <col min="5" max="5" width="1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.7109375" style="0" customWidth="1"/>
    <col min="1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ht="15">
      <c r="B4" s="10" t="s">
        <v>40</v>
      </c>
      <c r="C4" s="10"/>
      <c r="D4" s="10"/>
      <c r="E4" s="10"/>
      <c r="F4" s="10"/>
      <c r="H4" s="10" t="s">
        <v>41</v>
      </c>
      <c r="I4" s="10"/>
      <c r="J4" s="10"/>
      <c r="K4" s="10"/>
      <c r="L4" s="10"/>
    </row>
    <row r="5" spans="2:12" ht="15">
      <c r="B5" s="10" t="s">
        <v>42</v>
      </c>
      <c r="C5" s="10"/>
      <c r="E5" s="10" t="s">
        <v>43</v>
      </c>
      <c r="F5" s="10"/>
      <c r="H5" s="10" t="s">
        <v>42</v>
      </c>
      <c r="I5" s="10"/>
      <c r="K5" s="10" t="s">
        <v>43</v>
      </c>
      <c r="L5" s="10"/>
    </row>
    <row r="6" spans="1:11" ht="15">
      <c r="A6" t="s">
        <v>168</v>
      </c>
      <c r="B6" s="14">
        <v>0.1</v>
      </c>
      <c r="E6" s="15" t="s">
        <v>83</v>
      </c>
      <c r="H6" s="14">
        <v>0.1</v>
      </c>
      <c r="K6" s="15" t="s">
        <v>83</v>
      </c>
    </row>
  </sheetData>
  <sheetProtection selectLockedCells="1" selectUnlockedCells="1"/>
  <mergeCells count="7">
    <mergeCell ref="A2:L2"/>
    <mergeCell ref="B4:F4"/>
    <mergeCell ref="H4:L4"/>
    <mergeCell ref="B5:C5"/>
    <mergeCell ref="E5:F5"/>
    <mergeCell ref="H5:I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2020-01-02T20:29:02Z</dcterms:created>
  <dcterms:modified xsi:type="dcterms:W3CDTF">2020-01-02T20:29:02Z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