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 i financial information" sheetId="1" r:id="rId1"/>
    <sheet name="condensed consolidated bal" sheetId="2" r:id="rId2"/>
    <sheet name="consolidated income statem" sheetId="3" r:id="rId3"/>
    <sheet name="condensed consolidated sta" sheetId="4" r:id="rId4"/>
    <sheet name="condensed consolidated sta-1" sheetId="5" r:id="rId5"/>
    <sheet name="consolidated cash flows" sheetId="6" r:id="rId6"/>
    <sheet name="notes to unaudited condens" sheetId="7" r:id="rId7"/>
    <sheet name="contract costs" sheetId="8" r:id="rId8"/>
    <sheet name="notes to unaudited condens-1" sheetId="9" r:id="rId9"/>
    <sheet name="credit loss rollforward" sheetId="10" r:id="rId10"/>
    <sheet name="notes to unaudited condens-2" sheetId="11" r:id="rId11"/>
    <sheet name="5 restructuring and other" sheetId="12" r:id="rId12"/>
    <sheet name="6 goodwill and intangible" sheetId="13" r:id="rId13"/>
    <sheet name="notes to unaudited condens-3" sheetId="14" r:id="rId14"/>
    <sheet name="7 debt" sheetId="15" r:id="rId15"/>
    <sheet name="7 debt-1" sheetId="16" r:id="rId16"/>
    <sheet name="notes to unaudited condens-4" sheetId="17" r:id="rId17"/>
    <sheet name="accumulated other comprehe" sheetId="18" r:id="rId18"/>
    <sheet name="notes to unaudited condens-5" sheetId="19" r:id="rId19"/>
    <sheet name="notes to unaudited condens-6" sheetId="20" r:id="rId20"/>
    <sheet name="notes to unaudited condens-7" sheetId="21" r:id="rId21"/>
    <sheet name="notes to unaudited condens-8" sheetId="22" r:id="rId22"/>
    <sheet name="notes to unaudited condens-9" sheetId="23" r:id="rId23"/>
    <sheet name="13 supplemental cash flow" sheetId="24" r:id="rId24"/>
    <sheet name="notes to unaudited condens-10" sheetId="25" r:id="rId25"/>
    <sheet name="revenues" sheetId="26" r:id="rId26"/>
    <sheet name="cost of revenues" sheetId="27" r:id="rId27"/>
    <sheet name="selling general and admini" sheetId="28" r:id="rId28"/>
    <sheet name="amortization of intangible" sheetId="29" r:id="rId29"/>
    <sheet name="income tax expense" sheetId="30" r:id="rId30"/>
    <sheet name="operating income by segment" sheetId="31" r:id="rId31"/>
    <sheet name="liquidity and capital reso" sheetId="32" r:id="rId32"/>
    <sheet name="item 2 unregistered sales" sheetId="33" r:id="rId33"/>
    <sheet name="laboratory corp of america" sheetId="34" r:id="rId34"/>
    <sheet name="laboratory corp of america-1" sheetId="35" r:id="rId35"/>
    <sheet name="laboratory corp of america-2" sheetId="36" r:id="rId36"/>
    <sheet name="article i definitions and" sheetId="37" r:id="rId37"/>
    <sheet name="commitments and applicable" sheetId="38" r:id="rId38"/>
    <sheet name="commitments and applicable-1" sheetId="39" r:id="rId39"/>
    <sheet name="exhibit 311" sheetId="40" r:id="rId40"/>
    <sheet name="exhibit 312" sheetId="41" r:id="rId41"/>
    <sheet name="exhibit 32" sheetId="42" r:id="rId42"/>
    <sheet name="exhibit 32-1" sheetId="43" r:id="rId43"/>
  </sheets>
  <definedNames/>
  <calcPr fullCalcOnLoad="1"/>
</workbook>
</file>

<file path=xl/sharedStrings.xml><?xml version="1.0" encoding="utf-8"?>
<sst xmlns="http://schemas.openxmlformats.org/spreadsheetml/2006/main" count="870" uniqueCount="543">
  <si>
    <t>PART I. FINANCIAL INFORMATION</t>
  </si>
  <si>
    <t>Item 1.</t>
  </si>
  <si>
    <t>Financial Statements (unaudited)</t>
  </si>
  <si>
    <t>Condensed Consolidated Balance Sheets</t>
  </si>
  <si>
    <t>March 31, 2021 and December 31, 2020</t>
  </si>
  <si>
    <t>Condensed Consolidated Statements of Operations</t>
  </si>
  <si>
    <t>Three months ended March 31, 2021 and 2020</t>
  </si>
  <si>
    <t>Condensed Consolidated Statements of Comprehensive Earnings</t>
  </si>
  <si>
    <t>Condensed Consolidated Statements of Changes in Shareholders’ Equity</t>
  </si>
  <si>
    <t>Condensed Consolidated Statements of Cash Flows</t>
  </si>
  <si>
    <t>Notes to Unaudited Condensed Consolidated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</si>
  <si>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</si>
  <si>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</si>
  <si>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</si>
  <si>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</si>
  <si>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</si>
  <si>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</si>
  <si>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CONDENSED CONSOLIDATED BALANCE SHEETS</t>
  </si>
  <si>
    <t>March 31, 
 2021</t>
  </si>
  <si>
    <t>December 31, 
 2020</t>
  </si>
  <si>
    <t>ASSETS</t>
  </si>
  <si>
    <t>Current assets:</t>
  </si>
  <si>
    <t>Cash and cash equivalents</t>
  </si>
  <si>
    <t>Accounts receivable, net of allowance for doubtful accounts of $21.0 and $22.1 as of March 31, 2021, and December 31, 2020, respectively</t>
  </si>
  <si>
    <t>Unbilled services</t>
  </si>
  <si>
    <t>Supplies inventory</t>
  </si>
  <si>
    <t>Prepaid expenses and other</t>
  </si>
  <si>
    <t>Total current assets</t>
  </si>
  <si>
    <t>Property, plant and equipment, net</t>
  </si>
  <si>
    <t>Goodwill, net</t>
  </si>
  <si>
    <t>Intangible assets, net</t>
  </si>
  <si>
    <t>Joint venture partnerships and equity method investments</t>
  </si>
  <si>
    <t>Deferred income taxes</t>
  </si>
  <si>
    <t>Other assets, net</t>
  </si>
  <si>
    <t>Total assets</t>
  </si>
  <si>
    <t>LIABILITIES AND SHAREHOLDERS’ EQUITY</t>
  </si>
  <si>
    <t>Current liabilities:</t>
  </si>
  <si>
    <t>Accounts payable</t>
  </si>
  <si>
    <t>Accrued expenses and other</t>
  </si>
  <si>
    <t>Unearned revenue</t>
  </si>
  <si>
    <t>Short-term operating lease liabilities</t>
  </si>
  <si>
    <t>Short-term finance lease liabilities</t>
  </si>
  <si>
    <t>Short-term borrowings and current portion of long-term debt</t>
  </si>
  <si>
    <t>Total current liabilities</t>
  </si>
  <si>
    <t>Long-term debt, less current portion</t>
  </si>
  <si>
    <t>Operating lease liabilities</t>
  </si>
  <si>
    <t>Financing lease liabilities</t>
  </si>
  <si>
    <t>Deferred income taxes and other tax liabilities</t>
  </si>
  <si>
    <t>Other liabilities</t>
  </si>
  <si>
    <t>Total liabilities</t>
  </si>
  <si>
    <t>Commitments and contingent liabilities</t>
  </si>
  <si>
    <t>Noncontrolling interest</t>
  </si>
  <si>
    <t>Shareholders’ equity:</t>
  </si>
  <si>
    <t>Common stock, 97.8 and 97.5 shares outstanding at March 31, 2021, and December 31, 2020, respectively</t>
  </si>
  <si>
    <t>Additional paid-in capital</t>
  </si>
  <si>
    <t>Retained earnings</t>
  </si>
  <si>
    <t>Accumulated other comprehensive loss</t>
  </si>
  <si>
    <t>Total shareholders’ equity</t>
  </si>
  <si>
    <t>Total liabilities and shareholders’ equity</t>
  </si>
  <si>
    <t>Consolidated Income Statement</t>
  </si>
  <si>
    <t>Three Months Ended March 31,</t>
  </si>
  <si>
    <t>2021</t>
  </si>
  <si>
    <t>2020</t>
  </si>
  <si>
    <t>Revenues</t>
  </si>
  <si>
    <t>Cost of revenues</t>
  </si>
  <si>
    <t>Gross profit</t>
  </si>
  <si>
    <t>Selling, general and administrative expenses</t>
  </si>
  <si>
    <t>Amortization of intangibles and other assets</t>
  </si>
  <si>
    <t>Goodwill and other asset impairments</t>
  </si>
  <si>
    <t>—</t>
  </si>
  <si>
    <t>Restructuring and other charges</t>
  </si>
  <si>
    <t>Operating income (loss)</t>
  </si>
  <si>
    <t>Other income (expense):</t>
  </si>
  <si>
    <t>Interest expense</t>
  </si>
  <si>
    <t>Equity method income (loss), net</t>
  </si>
  <si>
    <t>Investment income</t>
  </si>
  <si>
    <t>Other, net</t>
  </si>
  <si>
    <t>Earnings (loss) before income taxes</t>
  </si>
  <si>
    <t>Provision for income taxes</t>
  </si>
  <si>
    <t>Net earnings (loss)</t>
  </si>
  <si>
    <t>Less: Net earnings attributable to the noncontrolling interest</t>
  </si>
  <si>
    <t>Net earnings (loss) attributable to Laboratory Corporation of America Holdings</t>
  </si>
  <si>
    <t>Basic earnings (loss) per common share</t>
  </si>
  <si>
    <t>Diluted earnings (loss) per common share</t>
  </si>
  <si>
    <t>CONDENSED CONSOLIDATED STATEMENTS OF COMPREHENSIVE EARNINGS</t>
  </si>
  <si>
    <t>Foreign currency translation adjustments</t>
  </si>
  <si>
    <t>Net benefit plan adjustments</t>
  </si>
  <si>
    <t>Other comprehensive loss before tax</t>
  </si>
  <si>
    <t>Benefit for income tax related to items of comprehensive earnings</t>
  </si>
  <si>
    <t>Other comprehensive loss, net of tax</t>
  </si>
  <si>
    <t>Comprehensive earnings (loss)</t>
  </si>
  <si>
    <t>Comprehensive earnings (loss) attributable to Laboratory Corporation of America Holdings</t>
  </si>
  <si>
    <t>CONDENSED CONSOLIDATED STATEMENTS OF CHANGES IN</t>
  </si>
  <si>
    <t>Common 
 Stock</t>
  </si>
  <si>
    <t>Additional 
 Paid-in 
 Capital</t>
  </si>
  <si>
    <t>Retained 
 Earnings</t>
  </si>
  <si>
    <t>Accumulated 
 Other 
 Comprehensive 
 Earnings (Loss)</t>
  </si>
  <si>
    <t>Total 
 Shareholders’ 
 Equity</t>
  </si>
  <si>
    <t>BALANCE AT DECEMBER 31, 2019</t>
  </si>
  <si>
    <t>Adoption of credit loss accounting standard</t>
  </si>
  <si>
    <t>Other comprehensive earnings, net of tax</t>
  </si>
  <si>
    <t>Issuance of common stock under employee stock plans</t>
  </si>
  <si>
    <t>Net share settlement tax payments from issuance of stock to employees</t>
  </si>
  <si>
    <t>Stock compensation</t>
  </si>
  <si>
    <t>Purchase of common stock</t>
  </si>
  <si>
    <t>BALANCE AT MARCH 31, 2020</t>
  </si>
  <si>
    <t>$—</t>
  </si>
  <si>
    <t>BALANCE AT DECEMBER 31, 2020</t>
  </si>
  <si>
    <t>Net earnings attributable to Laboratory Corporation of America Holdings</t>
  </si>
  <si>
    <t>Other comprehensive earnings (loss), net of tax</t>
  </si>
  <si>
    <t>BALANCE AT MARCH 31, 2021</t>
  </si>
  <si>
    <t>Consolidated Cash Flows</t>
  </si>
  <si>
    <t>CASH FLOWS FROM OPERATING ACTIVITIES:</t>
  </si>
  <si>
    <t>Adjustments to reconcile net earnings (loss) to net cash provided by operating activities:</t>
  </si>
  <si>
    <t>Depreciation and amortization</t>
  </si>
  <si>
    <t>Operating lease right-of-use asset expense</t>
  </si>
  <si>
    <t>Other</t>
  </si>
  <si>
    <t>Change in assets and liabilities (net of effects of acquisitions and divestitures):</t>
  </si>
  <si>
    <t>Decrease in accounts receivable</t>
  </si>
  <si>
    <t>Increase in unbilled services</t>
  </si>
  <si>
    <t>Increase in supplies inventory</t>
  </si>
  <si>
    <t>Increase in prepaid expenses and other</t>
  </si>
  <si>
    <t>Decrease in accounts payable</t>
  </si>
  <si>
    <t>Increase (decrease) in unearned revenue</t>
  </si>
  <si>
    <t>Increase (decrease) in accrued expenses and other</t>
  </si>
  <si>
    <t>Net cash provided by operating activities</t>
  </si>
  <si>
    <t>CASH FLOWS FROM INVESTING ACTIVITIES:</t>
  </si>
  <si>
    <t>Capital expenditures</t>
  </si>
  <si>
    <t>Proceeds from sale of assets</t>
  </si>
  <si>
    <t>Proceeds from sale or distribution of investments</t>
  </si>
  <si>
    <t>Investments in equity affiliates</t>
  </si>
  <si>
    <t>Acquisition of businesses, net of cash acquired</t>
  </si>
  <si>
    <t>Net cash used for investing activities</t>
  </si>
  <si>
    <t>CASH FLOWS FROM FINANCING ACTIVITIES:</t>
  </si>
  <si>
    <t>Payments on term loan</t>
  </si>
  <si>
    <t>Proceeds from revolving credit facilities</t>
  </si>
  <si>
    <t>Payments on revolving credit facilities</t>
  </si>
  <si>
    <t>Net proceeds from issuance of stock to employees</t>
  </si>
  <si>
    <t>Net cash used for financing activities</t>
  </si>
  <si>
    <t>Effect of exchange rate changes on cash and cash equivalents</t>
  </si>
  <si>
    <t>Net increase in cash and cash equivalents</t>
  </si>
  <si>
    <t>Cash and cash equivalents at beginning of period</t>
  </si>
  <si>
    <t>Cash and cash equivalents at end of period</t>
  </si>
  <si>
    <t>NOTES TO UNAUDITED CONDENSED CONSOLIDATED FINANCIAL STATEMENTS</t>
  </si>
  <si>
    <t>For the Three Months Ended March 31, 2021</t>
  </si>
  <si>
    <t>For the Three Months Ended March 31, 2020</t>
  </si>
  <si>
    <t>North America</t>
  </si>
  <si>
    <t>Europe</t>
  </si>
  <si>
    <t>Total</t>
  </si>
  <si>
    <t>Payer/Customer</t>
  </si>
  <si>
    <t>Dx</t>
  </si>
  <si>
    <t>Clients</t>
  </si>
  <si>
    <t>19%</t>
  </si>
  <si>
    <t>—%</t>
  </si>
  <si>
    <t>17%</t>
  </si>
  <si>
    <t>Patients</t>
  </si>
  <si>
    <t>5%</t>
  </si>
  <si>
    <t>7%</t>
  </si>
  <si>
    <t>Medicare and Medicaid</t>
  </si>
  <si>
    <t>8%</t>
  </si>
  <si>
    <t>Third-party</t>
  </si>
  <si>
    <t>34%</t>
  </si>
  <si>
    <t>28%</t>
  </si>
  <si>
    <t>Total Dx revenues by payer</t>
  </si>
  <si>
    <t>65%</t>
  </si>
  <si>
    <t>60%</t>
  </si>
  <si>
    <t>DD</t>
  </si>
  <si>
    <t>Biopharmaceutical and medical device companies</t>
  </si>
  <si>
    <t>21%</t>
  </si>
  <si>
    <t>10%</t>
  </si>
  <si>
    <t>4%</t>
  </si>
  <si>
    <t>35%</t>
  </si>
  <si>
    <t>20%</t>
  </si>
  <si>
    <t>13%</t>
  </si>
  <si>
    <t>40%</t>
  </si>
  <si>
    <t>Total revenues</t>
  </si>
  <si>
    <t>86%</t>
  </si>
  <si>
    <t>100%</t>
  </si>
  <si>
    <t>80%</t>
  </si>
  <si>
    <t>Contract costs</t>
  </si>
  <si>
    <t>March 31, 2021</t>
  </si>
  <si>
    <t>December 31, 2020</t>
  </si>
  <si>
    <t>Sales commission assets</t>
  </si>
  <si>
    <t>Deferred contract fulfillment costs</t>
  </si>
  <si>
    <t>Receivables, which are included in accounts receivable</t>
  </si>
  <si>
    <t>Credit Loss Rollforward</t>
  </si>
  <si>
    <t>Accounts Receivable</t>
  </si>
  <si>
    <t>Unbilled Services</t>
  </si>
  <si>
    <t>Note and Other Receivables</t>
  </si>
  <si>
    <t>Allowance for credit losses as of December 31, 2020</t>
  </si>
  <si>
    <t>Plus, credit loss expense (credit)</t>
  </si>
  <si>
    <t>Less, write offs</t>
  </si>
  <si>
    <t>Ending allowance for credit losses</t>
  </si>
  <si>
    <t>Earnings</t>
  </si>
  <si>
    <t>Shares</t>
  </si>
  <si>
    <t>Per Share Amount</t>
  </si>
  <si>
    <t>Earnings (Loss)</t>
  </si>
  <si>
    <t>Basic earnings (loss) per share:</t>
  </si>
  <si>
    <t>Dilutive effect of employee stock options and awards</t>
  </si>
  <si>
    <t>Net earnings (loss) including impact of dilutive adjustments</t>
  </si>
  <si>
    <t>5.       RESTRUCTURING AND OTHER CHARGES</t>
  </si>
  <si>
    <t>Severance and Other Employee Costs</t>
  </si>
  <si>
    <t>Facility Costs</t>
  </si>
  <si>
    <t>Balance as of December 31, 2020</t>
  </si>
  <si>
    <t>Restructuring charges</t>
  </si>
  <si>
    <t>Adjustments to prior restructuring accruals</t>
  </si>
  <si>
    <t>Cash payments and other adjustments</t>
  </si>
  <si>
    <t>Balance as of March 31, 2021</t>
  </si>
  <si>
    <t>Current</t>
  </si>
  <si>
    <t>Non-current</t>
  </si>
  <si>
    <t>6.       GOODWILL AND INTANGIBLE ASSETS</t>
  </si>
  <si>
    <t>Goodwill acquired during the period</t>
  </si>
  <si>
    <t>Foreign currency impact and other adjustments to goodwill</t>
  </si>
  <si>
    <t>Gross Carrying Amount</t>
  </si>
  <si>
    <t>Accumulated Amortization</t>
  </si>
  <si>
    <t>Net</t>
  </si>
  <si>
    <t>Customer relationships</t>
  </si>
  <si>
    <t>Patents, licenses and technology</t>
  </si>
  <si>
    <t>Non-compete agreements</t>
  </si>
  <si>
    <t>Trade name</t>
  </si>
  <si>
    <t>Land use right</t>
  </si>
  <si>
    <t>Canadian licenses</t>
  </si>
  <si>
    <t>7.   DEBT</t>
  </si>
  <si>
    <t>3.20% senior notes due 2022</t>
  </si>
  <si>
    <t>2019 Term Loan</t>
  </si>
  <si>
    <t>Debt issuance costs</t>
  </si>
  <si>
    <t>Current portion of note payable</t>
  </si>
  <si>
    <t>Total short-term borrowings and current portion of long-term debt</t>
  </si>
  <si>
    <t>3.75% senior notes due 2022</t>
  </si>
  <si>
    <t>4.00% senior notes due 2023</t>
  </si>
  <si>
    <t>3.25% senior notes due 2024</t>
  </si>
  <si>
    <t>2.30% senior notes due 2024</t>
  </si>
  <si>
    <t>3.60% senior notes due 2025</t>
  </si>
  <si>
    <t>3.60% senior notes due 2027</t>
  </si>
  <si>
    <t>2.95% senior notes due 2029</t>
  </si>
  <si>
    <t>4.70% senior notes due 2045</t>
  </si>
  <si>
    <t>Note payable</t>
  </si>
  <si>
    <t>Total long-term debt</t>
  </si>
  <si>
    <t>Issued and Outstanding</t>
  </si>
  <si>
    <t>Common shares at December 31, 2020</t>
  </si>
  <si>
    <t>Common stock issued under employee stock plans</t>
  </si>
  <si>
    <t>Retirement of common stock</t>
  </si>
  <si>
    <t>Common shares at March 31, 2021</t>
  </si>
  <si>
    <t>Accumulated Other Comprehensive Earnings</t>
  </si>
  <si>
    <t>Foreign Currency Translation Adjustments</t>
  </si>
  <si>
    <t>Net Benefit Plan Adjustments</t>
  </si>
  <si>
    <t>Accumulated Other Comprehensive Earnings (Loss)</t>
  </si>
  <si>
    <t>Current year adjustments</t>
  </si>
  <si>
    <t>Tax effect of adjustments</t>
  </si>
  <si>
    <t>Fair Value Measurements as of</t>
  </si>
  <si>
    <t>Fair Value 
 as of</t>
  </si>
  <si>
    <t>Balance Sheet</t>
  </si>
  <si>
    <t>Using Fair Value Hierarchy</t>
  </si>
  <si>
    <t>Classification</t>
  </si>
  <si>
    <t>Level 1</t>
  </si>
  <si>
    <t>Level 2</t>
  </si>
  <si>
    <t>Level 3</t>
  </si>
  <si>
    <t>Noncontrolling interest put</t>
  </si>
  <si>
    <t>Cross currency swaps</t>
  </si>
  <si>
    <t>Cash surrender value of life insurance policies</t>
  </si>
  <si>
    <t>Deferred compensation liability</t>
  </si>
  <si>
    <t>Contingent consideration</t>
  </si>
  <si>
    <t>Fair Value Measurement of Level 3 Liabilities</t>
  </si>
  <si>
    <t>Contingent Consideration</t>
  </si>
  <si>
    <t>Balance at December 31, 2020</t>
  </si>
  <si>
    <t>Adjustments</t>
  </si>
  <si>
    <t>Balance at March 31, 2021</t>
  </si>
  <si>
    <t>Fair Value of Derivative</t>
  </si>
  <si>
    <t>Balance Sheet Caption</t>
  </si>
  <si>
    <t>Asset</t>
  </si>
  <si>
    <t>Liability</t>
  </si>
  <si>
    <t>U.S. Dollar Notional</t>
  </si>
  <si>
    <t>Derivatives Designated as Hedging Instruments</t>
  </si>
  <si>
    <t>Other assets, net or Other liabilities</t>
  </si>
  <si>
    <t>Amount of pre-tax gain/(loss) included in other comprehensive income</t>
  </si>
  <si>
    <t>Amounts reclassified to the  
 Statement of Operations</t>
  </si>
  <si>
    <t>Interest rate swap contracts</t>
  </si>
  <si>
    <t>13.      SUPPLEMENTAL CASH FLOW INFORMATION</t>
  </si>
  <si>
    <t>Supplemental schedule of cash flow information:</t>
  </si>
  <si>
    <t>Cash paid during period for:</t>
  </si>
  <si>
    <t>Interest</t>
  </si>
  <si>
    <t>Income taxes, net of refunds</t>
  </si>
  <si>
    <t>Disclosure of non-cash financing and investing activities:</t>
  </si>
  <si>
    <t>Change in accrued property, plant and equipment</t>
  </si>
  <si>
    <t>Three Months Ended</t>
  </si>
  <si>
    <t>Revenues:</t>
  </si>
  <si>
    <t>Intercompany eliminations and other</t>
  </si>
  <si>
    <t>Operating earnings (loss):</t>
  </si>
  <si>
    <t>General corporate expenses</t>
  </si>
  <si>
    <t>Total operating income (loss)</t>
  </si>
  <si>
    <t>Non-operating expenses, net</t>
  </si>
  <si>
    <t>Change</t>
  </si>
  <si>
    <t>62.0%</t>
  </si>
  <si>
    <t>25.7%</t>
  </si>
  <si>
    <t>56.8%</t>
  </si>
  <si>
    <t>47.4%</t>
  </si>
  <si>
    <t>Cost of Revenues</t>
  </si>
  <si>
    <t>22.3%</t>
  </si>
  <si>
    <t>Cost of revenues as a % of revenues</t>
  </si>
  <si>
    <t>61.6%</t>
  </si>
  <si>
    <t>74.2%</t>
  </si>
  <si>
    <t>Selling, General and Administrative Expenses</t>
  </si>
  <si>
    <t>8.7%</t>
  </si>
  <si>
    <t>Selling, general and administrative expenses as a % of revenues</t>
  </si>
  <si>
    <t>10.3%</t>
  </si>
  <si>
    <t>14.0%</t>
  </si>
  <si>
    <t>Amortization of Intangibles and Other Assets</t>
  </si>
  <si>
    <t>7.3%</t>
  </si>
  <si>
    <t>77.3%</t>
  </si>
  <si>
    <t>Total amortization of intangibles and other assets</t>
  </si>
  <si>
    <t>47.8%</t>
  </si>
  <si>
    <t>Income Tax Expense</t>
  </si>
  <si>
    <t>Income tax expense</t>
  </si>
  <si>
    <t>411.6%</t>
  </si>
  <si>
    <t>Income tax expense as a % of earnings before income taxes</t>
  </si>
  <si>
    <t>24.6%</t>
  </si>
  <si>
    <t>(18.4)%</t>
  </si>
  <si>
    <t>Operating Income by Segment</t>
  </si>
  <si>
    <t>Dx operating income</t>
  </si>
  <si>
    <t>Dx operating margin</t>
  </si>
  <si>
    <t>34.4%</t>
  </si>
  <si>
    <t>12.1%</t>
  </si>
  <si>
    <t>DD operating income (loss)</t>
  </si>
  <si>
    <t>DD operating margin</t>
  </si>
  <si>
    <t>10.9%</t>
  </si>
  <si>
    <t>(29.6)%</t>
  </si>
  <si>
    <t>40.5%</t>
  </si>
  <si>
    <t>LIQUIDITY AND CAPITAL RESOURCES (dollars and shares in millions)</t>
  </si>
  <si>
    <t>Net increase (decrease) in cash and cash equivalents</t>
  </si>
  <si>
    <t>Item 2. Unregistered Sales of Equity Securities and Use of Proceeds (dollars in millions, except per share data)</t>
  </si>
  <si>
    <t>Total Number of Shares Repurchased</t>
  </si>
  <si>
    <t>Average Price Paid Per Share</t>
  </si>
  <si>
    <t>Total Number of Shares Repurchased as Part of Publicly Announced Program</t>
  </si>
  <si>
    <t>Maximum Dollar Value of Shares that May Yet Be Repurchased Under the Program</t>
  </si>
  <si>
    <t>January 1 - January 31</t>
  </si>
  <si>
    <t>February 1 - February 28</t>
  </si>
  <si>
    <t>March 1 - March 31</t>
  </si>
  <si>
    <t>Laboratory Corp OF America Holdings</t>
  </si>
  <si>
    <t>ARTICLE I  DEFINITIONS AND ACCOUNTING TERMS</t>
  </si>
  <si>
    <t>1.01      Defined Terms .</t>
  </si>
  <si>
    <t>1.02      Other Interpretive Provisions .</t>
  </si>
  <si>
    <t>1.03      Accounting Terms .</t>
  </si>
  <si>
    <t>1.04      Rounding .</t>
  </si>
  <si>
    <t>1.05      Times of Day .</t>
  </si>
  <si>
    <t>1.06      Letter of Credit Amounts .</t>
  </si>
  <si>
    <t>1.07      Divisions .</t>
  </si>
  <si>
    <t>1.08      Interest Rates .</t>
  </si>
  <si>
    <t>ARTICLE II  THE COMMITMENTS AND CREDIT EXTENSIONS</t>
  </si>
  <si>
    <t>2.01      Commitments .</t>
  </si>
  <si>
    <t>2.02      Borrowings, Conversions and Continuations of Loans .</t>
  </si>
  <si>
    <t>2.03      Letters of Credit .</t>
  </si>
  <si>
    <t>2.04      Swing Line Loans .</t>
  </si>
  <si>
    <t>2.05      Prepayments .</t>
  </si>
  <si>
    <t>2.06      Termination or Reduction of Aggregate Revolving Commitments .</t>
  </si>
  <si>
    <t>2.07      Repayment of Loans .</t>
  </si>
  <si>
    <t>2.08      Interest .</t>
  </si>
  <si>
    <t>2.09      Fees .</t>
  </si>
  <si>
    <t>2.10      Computation of Interest and Fees .</t>
  </si>
  <si>
    <t>2.11      Evidence of Debt .</t>
  </si>
  <si>
    <t>2.12      Payments Generally; Administrative Agent’s Clawback .</t>
  </si>
  <si>
    <t>2.13      Sharing of Payments by Lenders .</t>
  </si>
  <si>
    <t>2.14      Cash Collateral .</t>
  </si>
  <si>
    <t>2.15      Defaulting Lenders .</t>
  </si>
  <si>
    <t>2.16      Certain Permitted Amendments .</t>
  </si>
  <si>
    <t>ARTICLE III  TAXES, YIELD PROTECTION AND ILLEGALITY</t>
  </si>
  <si>
    <t>3.01      Taxes .</t>
  </si>
  <si>
    <t>3.02      Illegality .</t>
  </si>
  <si>
    <t>3.03      Inability to Determine Rates .</t>
  </si>
  <si>
    <t>3.04      Increased Costs .</t>
  </si>
  <si>
    <t>3.05      Compensation for Losses.</t>
  </si>
  <si>
    <t>3.06      Mitigation Obligations; Replacement of Lenders .</t>
  </si>
  <si>
    <t>3.07      Survival .</t>
  </si>
  <si>
    <t>ARTICLE IV  CONDITIONS PRECEDENT TO CREDIT EXTENSIONS</t>
  </si>
  <si>
    <t>4.01      Conditions to Effectiveness .</t>
  </si>
  <si>
    <t>4.02      Conditions to all Credit Extensions .</t>
  </si>
  <si>
    <t>ARTICLE V  REPRESENTATIONS AND WARRANTIES</t>
  </si>
  <si>
    <t>5.01      Organization; Powers .</t>
  </si>
  <si>
    <t>5.02      Authorization .</t>
  </si>
  <si>
    <t>5.03      Enforceability .</t>
  </si>
  <si>
    <t>5.04      Governmental Approvals .</t>
  </si>
  <si>
    <t>5.05      Financial Statements .</t>
  </si>
  <si>
    <t>5.06      No Material Adverse Change .</t>
  </si>
  <si>
    <t>5.07      [Reserved].</t>
  </si>
  <si>
    <t>5.08      Litigation; Compliance with Laws .</t>
  </si>
  <si>
    <t>5.09      Federal Reserve Regulations .</t>
  </si>
  <si>
    <t>5.10      Investment Company Act .</t>
  </si>
  <si>
    <t>5.11      Use of Proceeds .</t>
  </si>
  <si>
    <t>5.12      Tax Returns .</t>
  </si>
  <si>
    <t>5.13      No Material Misstatements .</t>
  </si>
  <si>
    <t>5.14      Employee Benefit Plans .</t>
  </si>
  <si>
    <t>5.15      Environmental Matters .</t>
  </si>
  <si>
    <t>5.16      Senior Indebtedness .</t>
  </si>
  <si>
    <t>5.17      No Default .</t>
  </si>
  <si>
    <t>5.18      OFAC .</t>
  </si>
  <si>
    <t>5.19      Anti-Corruption Laws and Sanctions .</t>
  </si>
  <si>
    <t>5.20      Affected Financial Institutions .</t>
  </si>
  <si>
    <t>ARTICLE VI  AFFIRMATIVE COVENANTS</t>
  </si>
  <si>
    <t>6.01      Existence; Businesses and Properties; Compliance with Laws .</t>
  </si>
  <si>
    <t>6.02      Insurance .</t>
  </si>
  <si>
    <t>6.03      Obligations and Taxes .</t>
  </si>
  <si>
    <t>6.04      Financial Statements, Reports, etc .</t>
  </si>
  <si>
    <t>6.05      Litigation and Other Notices .</t>
  </si>
  <si>
    <t>6.06      Maintaining Records; Access to Properties and Inspections</t>
  </si>
  <si>
    <t>6.07      Use of Proceeds</t>
  </si>
  <si>
    <t>6.08      Anti-Corruption Laws and Sanctions</t>
  </si>
  <si>
    <t>6.09      Guarantors .</t>
  </si>
  <si>
    <t>ARTICLE VII  NEGATIVE COVENANTS</t>
  </si>
  <si>
    <t>7.01      Subsidiary Indebtedness</t>
  </si>
  <si>
    <t>7.02      Liens</t>
  </si>
  <si>
    <t>7.03      Mergers, Consolidations and Sales of Assets</t>
  </si>
  <si>
    <t>7.04      Business of the Loan Parties and their Subsidiaries</t>
  </si>
  <si>
    <t>7.05      Maximum Leverage Ratio</t>
  </si>
  <si>
    <t>7.06      [Reserved]</t>
  </si>
  <si>
    <t>7.07      Sanctions</t>
  </si>
  <si>
    <t>7.08      Anti-Corruption Laws .</t>
  </si>
  <si>
    <t>ARTICLE VIII  EVENTS OF DEFAULT AND REMEDIES</t>
  </si>
  <si>
    <t>8.01      Events of Default .</t>
  </si>
  <si>
    <t>8.02      Remedies Upon Event of Default .</t>
  </si>
  <si>
    <t>8.03      Application of Funds .</t>
  </si>
  <si>
    <t>ARTICLE IX  ADMINISTRATIVE AGENT</t>
  </si>
  <si>
    <t>9.01      Appointment and Authority .</t>
  </si>
  <si>
    <t>9.02      Rights as a Lender .</t>
  </si>
  <si>
    <t>9.03      Exculpatory Provisions .</t>
  </si>
  <si>
    <t>9.04      Reliance by Administrative Agent .</t>
  </si>
  <si>
    <t>9.05      Delegation of Duties .</t>
  </si>
  <si>
    <t>9.06      Resignation of Administrative Agent .</t>
  </si>
  <si>
    <t>9.07      Non-Reliance on Administrative Agent and Other Lenders .</t>
  </si>
  <si>
    <t>9.08      No Other Duties; Etc .</t>
  </si>
  <si>
    <t>9.09      Administrative Agent May File Proofs of Claim .</t>
  </si>
  <si>
    <t>9.10      Recovery of Erroneous Payments .</t>
  </si>
  <si>
    <t>ARTICLE X  GUARANTY</t>
  </si>
  <si>
    <t>10.01      Guaranty .</t>
  </si>
  <si>
    <t>10.02      No Setoff or Deductions; Taxes; Payments .</t>
  </si>
  <si>
    <t>10.03      Rights of Lenders .</t>
  </si>
  <si>
    <t>10.04      Certain Waivers .</t>
  </si>
  <si>
    <t>10.05      Obligations Independent .</t>
  </si>
  <si>
    <t>10.06      Limitation on Guarantees .</t>
  </si>
  <si>
    <t>10.07      Subrogation .</t>
  </si>
  <si>
    <t>10.08      Termination; Reinstatement .</t>
  </si>
  <si>
    <t>10.09      Subordination .</t>
  </si>
  <si>
    <t>10.10      Stay of Acceleration .</t>
  </si>
  <si>
    <t>10.11      Miscellaneous .</t>
  </si>
  <si>
    <t>10.12      Condition of the Borrower .</t>
  </si>
  <si>
    <t>10.13      Setoff .</t>
  </si>
  <si>
    <t>ARTICLE XI  MISCELLANEOUS</t>
  </si>
  <si>
    <t>11.01      Amendments, Etc .</t>
  </si>
  <si>
    <t>11.02      Notices and Other Communications; Facsimile Copies .</t>
  </si>
  <si>
    <t>11.03      No Waiver; Cumulative Remedies; Enforcement.</t>
  </si>
  <si>
    <t>11.04      Expenses; Indemnity; and Damage Waiver .</t>
  </si>
  <si>
    <t>11.05      Payments Set Aside .</t>
  </si>
  <si>
    <t>11.06      Successors and Assigns.</t>
  </si>
  <si>
    <t>11.07      Treatment of Certain Information; Confidentiality .</t>
  </si>
  <si>
    <t>11.08      Setoff .</t>
  </si>
  <si>
    <t>11.09      Interest Rate Limitation.</t>
  </si>
  <si>
    <t>11.10      Counterparts; Integration; Effectiveness .</t>
  </si>
  <si>
    <t>11.11      Survival of Representations and Warranties .</t>
  </si>
  <si>
    <t>11.12      Severability .</t>
  </si>
  <si>
    <t>11.13      Replacement of Lenders .</t>
  </si>
  <si>
    <t>11.14      Governing Law; Jurisdiction; Etc .</t>
  </si>
  <si>
    <t>11.15      Waiver of Right to Trial by Jury .</t>
  </si>
  <si>
    <t>11.16      Electronic Execution .</t>
  </si>
  <si>
    <t>11.17      USA PATRIOT Act .</t>
  </si>
  <si>
    <t>11.18      No Advisory or Fiduciary Relationship .</t>
  </si>
  <si>
    <t>11.19      Lender ERISA Representation .</t>
  </si>
  <si>
    <t>11.20      Acknowledgement and Consent to Bail-In of Affected Financial Institutions .</t>
  </si>
  <si>
    <t>11.21      Third Amendment and Restatement of Existing Credit Agreement .</t>
  </si>
  <si>
    <t>11.22      Acknowledgement Regarding Any Supported QFCs .</t>
  </si>
  <si>
    <t>11.23      Permitted Holdco Reorganization .</t>
  </si>
  <si>
    <t>ARTICLE I DEFINITIONS AND ACCOUNTING TERMS</t>
  </si>
  <si>
    <t>Pricing Level</t>
  </si>
  <si>
    <t>Debt Rating 
     S&amp;P          Moody’s</t>
  </si>
  <si>
    <t>Applicable Rate for Facility Fee</t>
  </si>
  <si>
    <t>Applicable Rate for Eurodollar Rate Loans, Daily Floating LIBOR Rate Loans and Letter of Credit Fee</t>
  </si>
  <si>
    <t>Applicable Rate for Base Rate Loans</t>
  </si>
  <si>
    <t>I</t>
  </si>
  <si>
    <t>&gt;  A-</t>
  </si>
  <si>
    <t>A3</t>
  </si>
  <si>
    <t>0.100%</t>
  </si>
  <si>
    <t>0.775%</t>
  </si>
  <si>
    <t>0%</t>
  </si>
  <si>
    <t>II</t>
  </si>
  <si>
    <t>Baa1</t>
  </si>
  <si>
    <t>0.110%</t>
  </si>
  <si>
    <t>0.890%</t>
  </si>
  <si>
    <t>III</t>
  </si>
  <si>
    <t>Baa2</t>
  </si>
  <si>
    <t>0.125%</t>
  </si>
  <si>
    <t>1.000%</t>
  </si>
  <si>
    <t>IV</t>
  </si>
  <si>
    <t>Baa3</t>
  </si>
  <si>
    <t>0.150%</t>
  </si>
  <si>
    <t>1.100%</t>
  </si>
  <si>
    <t>V</t>
  </si>
  <si>
    <t>&lt;  BB+</t>
  </si>
  <si>
    <t>Ba1</t>
  </si>
  <si>
    <t>0.225%</t>
  </si>
  <si>
    <t>1.275%</t>
  </si>
  <si>
    <t>0.275%</t>
  </si>
  <si>
    <t>Commitments and Applicable Percentages</t>
  </si>
  <si>
    <t>Lender</t>
  </si>
  <si>
    <t>Revolving Commitment</t>
  </si>
  <si>
    <t>Applicable Percentage of Aggregate Revolving Commitments</t>
  </si>
  <si>
    <t>Bank of America, N.A.</t>
  </si>
  <si>
    <t>8.7500%</t>
  </si>
  <si>
    <t>Wells Fargo Bank, National Association</t>
  </si>
  <si>
    <t>Barclays Bank PLC</t>
  </si>
  <si>
    <t>6.7500%</t>
  </si>
  <si>
    <t>Citibank, N.A.</t>
  </si>
  <si>
    <t>JPMorgan Chase Bank, N.A.</t>
  </si>
  <si>
    <t>KeyBank National Association</t>
  </si>
  <si>
    <t>MUFG Bank, Ltd.</t>
  </si>
  <si>
    <t>PNC Bank, National Association</t>
  </si>
  <si>
    <t>TD Bank, N.A.</t>
  </si>
  <si>
    <t>U.S. Bank National Association</t>
  </si>
  <si>
    <t>Citizens Bank, N.A.</t>
  </si>
  <si>
    <t>4.7500%</t>
  </si>
  <si>
    <t>Credit Agricole Corporate and Investment Bank</t>
  </si>
  <si>
    <t>Credit Suisse AG, New York Branch</t>
  </si>
  <si>
    <t>Fifth Third Bank, National Association</t>
  </si>
  <si>
    <t>Goldman Sachs Bank USA</t>
  </si>
  <si>
    <t>Truist Bank</t>
  </si>
  <si>
    <t>100.0000%</t>
  </si>
  <si>
    <t>Maximum permitted:</t>
  </si>
  <si>
    <t>Four Fiscal Quarters Ending</t>
  </si>
  <si>
    <t>Maximum Leverage Ratio</t>
  </si>
  <si>
    <t>As of March 31, 2021</t>
  </si>
  <si>
    <t>4.50:1.00</t>
  </si>
  <si>
    <t>Thereafter</t>
  </si>
  <si>
    <t>[4.00:1.00][4.50:1.00] 4</t>
  </si>
  <si>
    <t>Exhibit 31.1</t>
  </si>
  <si>
    <t>Date:</t>
  </si>
  <si>
    <t>May 4, 2021</t>
  </si>
  <si>
    <t>By:</t>
  </si>
  <si>
    <t>/s/ ADAM H. SCHECHTER</t>
  </si>
  <si>
    <t>Adam H. Schechter</t>
  </si>
  <si>
    <t>Chief Executive Officer</t>
  </si>
  <si>
    <t>(Principal Executive Officer)</t>
  </si>
  <si>
    <t>Exhibit 31.2</t>
  </si>
  <si>
    <t>/s/ GLENN A. EISENBERG</t>
  </si>
  <si>
    <t>Glenn A. Eisenberg</t>
  </si>
  <si>
    <t>Chief Financial Officer</t>
  </si>
  <si>
    <t>(Principal Financial Officer)</t>
  </si>
  <si>
    <t>Exhibit 32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</si>
</sst>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.00_);[RED]\(#,##0.00\)"/>
    <numFmt numFmtId="169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 t="s">
        <v>1</v>
      </c>
      <c r="B5" s="2"/>
      <c r="C5" s="2"/>
      <c r="D5" s="2" t="s">
        <v>2</v>
      </c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 t="s">
        <v>3</v>
      </c>
      <c r="E7" s="2"/>
      <c r="F7" s="2"/>
      <c r="G7" s="3">
        <v>2</v>
      </c>
      <c r="H7" s="3"/>
      <c r="I7" s="3"/>
    </row>
    <row r="8" spans="1:9" ht="15">
      <c r="A8" s="2"/>
      <c r="B8" s="2"/>
      <c r="C8" s="2"/>
      <c r="D8" s="2" t="s">
        <v>4</v>
      </c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5</v>
      </c>
      <c r="E10" s="2"/>
      <c r="F10" s="2"/>
      <c r="G10" s="3">
        <v>3</v>
      </c>
      <c r="H10" s="3"/>
      <c r="I10" s="3"/>
    </row>
    <row r="11" spans="1:9" ht="15">
      <c r="A11" s="2"/>
      <c r="B11" s="2"/>
      <c r="C11" s="2"/>
      <c r="D11" s="2" t="s">
        <v>6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7</v>
      </c>
      <c r="E13" s="2"/>
      <c r="F13" s="2"/>
      <c r="G13" s="3">
        <v>4</v>
      </c>
      <c r="H13" s="3"/>
      <c r="I13" s="3"/>
    </row>
    <row r="14" spans="1:9" ht="15">
      <c r="A14" s="2"/>
      <c r="B14" s="2"/>
      <c r="C14" s="2"/>
      <c r="D14" s="2" t="s">
        <v>6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8</v>
      </c>
      <c r="E16" s="2"/>
      <c r="F16" s="2"/>
      <c r="G16" s="3">
        <v>5</v>
      </c>
      <c r="H16" s="3"/>
      <c r="I16" s="3"/>
    </row>
    <row r="17" spans="1:9" ht="15">
      <c r="A17" s="2"/>
      <c r="B17" s="2"/>
      <c r="C17" s="2"/>
      <c r="D17" s="2" t="s">
        <v>6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9</v>
      </c>
      <c r="E19" s="2"/>
      <c r="F19" s="2"/>
      <c r="G19" s="3">
        <v>6</v>
      </c>
      <c r="H19" s="3"/>
      <c r="I19" s="3"/>
    </row>
    <row r="20" spans="1:9" ht="15">
      <c r="A20" s="2"/>
      <c r="B20" s="2"/>
      <c r="C20" s="2"/>
      <c r="D20" s="2" t="s">
        <v>6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10</v>
      </c>
      <c r="E22" s="2"/>
      <c r="F22" s="2"/>
      <c r="G22" s="3">
        <v>7</v>
      </c>
      <c r="H22" s="3"/>
      <c r="I22" s="3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 t="s">
        <v>11</v>
      </c>
      <c r="B24" s="2"/>
      <c r="C24" s="2"/>
      <c r="D24" s="2" t="s">
        <v>12</v>
      </c>
      <c r="E24" s="2"/>
      <c r="F24" s="2"/>
      <c r="G24" s="3">
        <v>21</v>
      </c>
      <c r="H24" s="3"/>
      <c r="I24" s="3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 t="s">
        <v>13</v>
      </c>
      <c r="B26" s="2"/>
      <c r="C26" s="2"/>
      <c r="D26" s="2" t="s">
        <v>14</v>
      </c>
      <c r="E26" s="2"/>
      <c r="F26" s="2"/>
      <c r="G26" s="3">
        <v>28</v>
      </c>
      <c r="H26" s="3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 t="s">
        <v>15</v>
      </c>
      <c r="B28" s="2"/>
      <c r="C28" s="2"/>
      <c r="D28" s="2" t="s">
        <v>16</v>
      </c>
      <c r="E28" s="2"/>
      <c r="F28" s="2"/>
      <c r="G28" s="3">
        <v>28</v>
      </c>
      <c r="H28" s="3"/>
      <c r="I28" s="3"/>
    </row>
  </sheetData>
  <sheetProtection selectLockedCells="1" selectUnlockedCells="1"/>
  <mergeCells count="7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186</v>
      </c>
      <c r="E6" s="1"/>
      <c r="F6" s="1"/>
      <c r="G6" s="2"/>
      <c r="H6" s="2"/>
      <c r="I6" s="2"/>
      <c r="J6" s="1" t="s">
        <v>187</v>
      </c>
      <c r="K6" s="1"/>
      <c r="L6" s="1"/>
      <c r="M6" s="2"/>
      <c r="N6" s="2"/>
      <c r="O6" s="2"/>
      <c r="P6" s="1" t="s">
        <v>188</v>
      </c>
      <c r="Q6" s="1"/>
      <c r="R6" s="1"/>
      <c r="S6" s="2"/>
      <c r="T6" s="2"/>
      <c r="U6" s="2"/>
      <c r="V6" s="1" t="s">
        <v>148</v>
      </c>
      <c r="W6" s="1"/>
      <c r="X6" s="1"/>
    </row>
    <row r="7" spans="1:23" ht="15">
      <c r="A7" s="2" t="s">
        <v>189</v>
      </c>
      <c r="B7" s="2"/>
      <c r="C7" s="2"/>
      <c r="D7" s="5">
        <v>22.1</v>
      </c>
      <c r="E7" s="5"/>
      <c r="G7" s="2"/>
      <c r="H7" s="2"/>
      <c r="I7" s="2"/>
      <c r="J7" s="5">
        <v>11.3</v>
      </c>
      <c r="K7" s="5"/>
      <c r="M7" s="2"/>
      <c r="N7" s="2"/>
      <c r="O7" s="2"/>
      <c r="P7" s="5">
        <v>5.7</v>
      </c>
      <c r="Q7" s="5"/>
      <c r="S7" s="2"/>
      <c r="T7" s="2"/>
      <c r="U7" s="2"/>
      <c r="V7" s="5">
        <v>39.1</v>
      </c>
      <c r="W7" s="5"/>
    </row>
    <row r="8" spans="1:23" ht="15">
      <c r="A8" s="2" t="s">
        <v>190</v>
      </c>
      <c r="B8" s="2"/>
      <c r="C8" s="2"/>
      <c r="D8" s="7">
        <v>-0.5</v>
      </c>
      <c r="E8" s="7"/>
      <c r="G8" s="2"/>
      <c r="H8" s="2"/>
      <c r="I8" s="2"/>
      <c r="J8" s="2" t="s">
        <v>69</v>
      </c>
      <c r="K8" s="2"/>
      <c r="M8" s="2"/>
      <c r="N8" s="2"/>
      <c r="O8" s="2"/>
      <c r="P8" s="2" t="s">
        <v>69</v>
      </c>
      <c r="Q8" s="2"/>
      <c r="S8" s="2"/>
      <c r="T8" s="2"/>
      <c r="U8" s="2"/>
      <c r="V8" s="7">
        <v>-0.5</v>
      </c>
      <c r="W8" s="7"/>
    </row>
    <row r="10" spans="1:23" ht="15">
      <c r="A10" s="2" t="s">
        <v>191</v>
      </c>
      <c r="B10" s="2"/>
      <c r="C10" s="2"/>
      <c r="D10" s="6">
        <v>0.6000000000000001</v>
      </c>
      <c r="E10" s="6"/>
      <c r="G10" s="2"/>
      <c r="H10" s="2"/>
      <c r="I10" s="2"/>
      <c r="J10" s="2" t="s">
        <v>69</v>
      </c>
      <c r="K10" s="2"/>
      <c r="M10" s="2"/>
      <c r="N10" s="2"/>
      <c r="O10" s="2"/>
      <c r="P10" s="2" t="s">
        <v>69</v>
      </c>
      <c r="Q10" s="2"/>
      <c r="S10" s="2"/>
      <c r="T10" s="2"/>
      <c r="U10" s="2"/>
      <c r="V10" s="6">
        <v>0.6000000000000001</v>
      </c>
      <c r="W10" s="6"/>
    </row>
    <row r="11" spans="1:23" ht="15">
      <c r="A11" s="2" t="s">
        <v>192</v>
      </c>
      <c r="B11" s="2"/>
      <c r="C11" s="2"/>
      <c r="D11" s="5">
        <v>21</v>
      </c>
      <c r="E11" s="5"/>
      <c r="G11" s="2"/>
      <c r="H11" s="2"/>
      <c r="I11" s="2"/>
      <c r="J11" s="5">
        <v>11.3</v>
      </c>
      <c r="K11" s="5"/>
      <c r="M11" s="2"/>
      <c r="N11" s="2"/>
      <c r="O11" s="2"/>
      <c r="P11" s="5">
        <v>5.7</v>
      </c>
      <c r="Q11" s="5"/>
      <c r="S11" s="2"/>
      <c r="T11" s="2"/>
      <c r="U11" s="2"/>
      <c r="V11" s="5">
        <v>38</v>
      </c>
      <c r="W11" s="5"/>
    </row>
  </sheetData>
  <sheetProtection selectLockedCells="1" selectUnlockedCells="1"/>
  <mergeCells count="43">
    <mergeCell ref="A2:F2"/>
    <mergeCell ref="A5:C5"/>
    <mergeCell ref="D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6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 t="s">
        <v>62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5">
      <c r="A7" s="2"/>
      <c r="B7" s="2"/>
      <c r="C7" s="2"/>
      <c r="D7" s="2" t="s">
        <v>193</v>
      </c>
      <c r="E7" s="2"/>
      <c r="F7" s="2"/>
      <c r="G7" s="2"/>
      <c r="H7" s="2"/>
      <c r="I7" s="2"/>
      <c r="J7" s="2" t="s">
        <v>194</v>
      </c>
      <c r="K7" s="2"/>
      <c r="L7" s="2"/>
      <c r="M7" s="2"/>
      <c r="N7" s="2"/>
      <c r="O7" s="2"/>
      <c r="P7" s="2" t="s">
        <v>195</v>
      </c>
      <c r="Q7" s="2"/>
      <c r="R7" s="2"/>
      <c r="S7" s="2"/>
      <c r="T7" s="2"/>
      <c r="U7" s="2"/>
      <c r="V7" s="2" t="s">
        <v>196</v>
      </c>
      <c r="W7" s="2"/>
      <c r="X7" s="2"/>
      <c r="Y7" s="2"/>
      <c r="Z7" s="2"/>
      <c r="AA7" s="2"/>
      <c r="AB7" s="2" t="s">
        <v>194</v>
      </c>
      <c r="AC7" s="2"/>
      <c r="AD7" s="2"/>
      <c r="AE7" s="2"/>
      <c r="AF7" s="2"/>
      <c r="AG7" s="2"/>
      <c r="AH7" s="2" t="s">
        <v>195</v>
      </c>
      <c r="AI7" s="2"/>
      <c r="AJ7" s="2"/>
    </row>
    <row r="8" spans="1:36" ht="15">
      <c r="A8" s="2" t="s">
        <v>197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5" ht="15">
      <c r="A9" s="2" t="s">
        <v>79</v>
      </c>
      <c r="B9" s="2"/>
      <c r="C9" s="2"/>
      <c r="D9" s="5">
        <v>769.6</v>
      </c>
      <c r="E9" s="5"/>
      <c r="G9" s="2"/>
      <c r="H9" s="2"/>
      <c r="I9" s="2"/>
      <c r="J9" s="6">
        <v>97.6</v>
      </c>
      <c r="K9" s="6"/>
      <c r="M9" s="2"/>
      <c r="N9" s="2"/>
      <c r="O9" s="2"/>
      <c r="P9" s="5">
        <v>7.88</v>
      </c>
      <c r="Q9" s="5"/>
      <c r="S9" s="2"/>
      <c r="T9" s="2"/>
      <c r="U9" s="2"/>
      <c r="V9" s="8">
        <v>-317.2</v>
      </c>
      <c r="W9" s="8"/>
      <c r="Y9" s="2"/>
      <c r="Z9" s="2"/>
      <c r="AA9" s="2"/>
      <c r="AB9" s="6">
        <v>97.2</v>
      </c>
      <c r="AC9" s="6"/>
      <c r="AE9" s="2"/>
      <c r="AF9" s="2"/>
      <c r="AG9" s="2"/>
      <c r="AH9" s="8">
        <v>-3.27</v>
      </c>
      <c r="AI9" s="8"/>
    </row>
    <row r="10" spans="1:36" ht="15">
      <c r="A10" s="2" t="s">
        <v>198</v>
      </c>
      <c r="B10" s="2"/>
      <c r="C10" s="2"/>
      <c r="D10" s="2" t="s">
        <v>69</v>
      </c>
      <c r="E10" s="2"/>
      <c r="G10" s="2"/>
      <c r="H10" s="2"/>
      <c r="I10" s="2"/>
      <c r="J10" s="6">
        <v>0.9</v>
      </c>
      <c r="K10" s="6"/>
      <c r="M10" s="2"/>
      <c r="N10" s="2"/>
      <c r="O10" s="2"/>
      <c r="P10" s="2"/>
      <c r="Q10" s="2"/>
      <c r="R10" s="2"/>
      <c r="S10" s="2"/>
      <c r="T10" s="2"/>
      <c r="U10" s="2"/>
      <c r="V10" s="2" t="s">
        <v>69</v>
      </c>
      <c r="W10" s="2"/>
      <c r="Y10" s="2"/>
      <c r="Z10" s="2"/>
      <c r="AA10" s="2"/>
      <c r="AB10" s="2" t="s">
        <v>69</v>
      </c>
      <c r="AC10" s="2"/>
      <c r="AE10" s="2"/>
      <c r="AF10" s="2"/>
      <c r="AG10" s="2"/>
      <c r="AH10" s="2"/>
      <c r="AI10" s="2"/>
      <c r="AJ10" s="2"/>
    </row>
    <row r="13" spans="1:35" ht="15">
      <c r="A13" s="2" t="s">
        <v>199</v>
      </c>
      <c r="B13" s="2"/>
      <c r="C13" s="2"/>
      <c r="D13" s="5">
        <v>769.6</v>
      </c>
      <c r="E13" s="5"/>
      <c r="G13" s="2"/>
      <c r="H13" s="2"/>
      <c r="I13" s="2"/>
      <c r="J13" s="6">
        <v>98.5</v>
      </c>
      <c r="K13" s="6"/>
      <c r="M13" s="2"/>
      <c r="N13" s="2"/>
      <c r="O13" s="2"/>
      <c r="P13" s="5">
        <v>7.82</v>
      </c>
      <c r="Q13" s="5"/>
      <c r="S13" s="2"/>
      <c r="T13" s="2"/>
      <c r="U13" s="2"/>
      <c r="V13" s="8">
        <v>-317.2</v>
      </c>
      <c r="W13" s="8"/>
      <c r="Y13" s="2"/>
      <c r="Z13" s="2"/>
      <c r="AA13" s="2"/>
      <c r="AB13" s="6">
        <v>97.2</v>
      </c>
      <c r="AC13" s="6"/>
      <c r="AE13" s="2"/>
      <c r="AF13" s="2"/>
      <c r="AG13" s="2"/>
      <c r="AH13" s="8">
        <v>-3.27</v>
      </c>
      <c r="AI13" s="8"/>
    </row>
  </sheetData>
  <sheetProtection selectLockedCells="1" selectUnlockedCells="1"/>
  <mergeCells count="67">
    <mergeCell ref="A2:F2"/>
    <mergeCell ref="A5:C5"/>
    <mergeCell ref="D5:AJ5"/>
    <mergeCell ref="A6:C6"/>
    <mergeCell ref="D6:R6"/>
    <mergeCell ref="S6:U6"/>
    <mergeCell ref="V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R10"/>
    <mergeCell ref="S10:U10"/>
    <mergeCell ref="V10:W10"/>
    <mergeCell ref="Y10:AA10"/>
    <mergeCell ref="AB10:AC10"/>
    <mergeCell ref="AE10:AG10"/>
    <mergeCell ref="AH10:AJ10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1:30" ht="15">
      <c r="A5" s="2"/>
      <c r="B5" s="2"/>
      <c r="C5" s="2"/>
      <c r="D5" s="2" t="s">
        <v>150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166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2"/>
      <c r="C6" s="2"/>
      <c r="D6" s="2" t="s">
        <v>201</v>
      </c>
      <c r="E6" s="2"/>
      <c r="F6" s="2"/>
      <c r="G6" s="2"/>
      <c r="H6" s="2"/>
      <c r="I6" s="2"/>
      <c r="J6" s="2" t="s">
        <v>202</v>
      </c>
      <c r="K6" s="2"/>
      <c r="L6" s="2"/>
      <c r="M6" s="2"/>
      <c r="N6" s="2"/>
      <c r="O6" s="2"/>
      <c r="P6" s="2" t="s">
        <v>201</v>
      </c>
      <c r="Q6" s="2"/>
      <c r="R6" s="2"/>
      <c r="S6" s="2"/>
      <c r="T6" s="2"/>
      <c r="U6" s="2"/>
      <c r="V6" s="2" t="s">
        <v>202</v>
      </c>
      <c r="W6" s="2"/>
      <c r="X6" s="2"/>
      <c r="Y6" s="2"/>
      <c r="Z6" s="2"/>
      <c r="AA6" s="2"/>
      <c r="AB6" s="2" t="s">
        <v>148</v>
      </c>
      <c r="AC6" s="2"/>
      <c r="AD6" s="2"/>
    </row>
    <row r="7" spans="1:29" ht="15">
      <c r="A7" s="2" t="s">
        <v>203</v>
      </c>
      <c r="B7" s="2"/>
      <c r="C7" s="2"/>
      <c r="D7" s="5">
        <v>0.30000000000000004</v>
      </c>
      <c r="E7" s="5"/>
      <c r="G7" s="2"/>
      <c r="H7" s="2"/>
      <c r="I7" s="2"/>
      <c r="J7" s="5">
        <v>0.4</v>
      </c>
      <c r="K7" s="5"/>
      <c r="M7" s="2"/>
      <c r="N7" s="2"/>
      <c r="O7" s="2"/>
      <c r="P7" s="5">
        <v>2.4</v>
      </c>
      <c r="Q7" s="5"/>
      <c r="S7" s="2"/>
      <c r="T7" s="2"/>
      <c r="U7" s="2"/>
      <c r="V7" s="5">
        <v>4.7</v>
      </c>
      <c r="W7" s="5"/>
      <c r="Y7" s="2"/>
      <c r="Z7" s="2"/>
      <c r="AA7" s="2"/>
      <c r="AB7" s="5">
        <v>7.8</v>
      </c>
      <c r="AC7" s="5"/>
    </row>
    <row r="9" spans="1:29" ht="15">
      <c r="A9" s="2" t="s">
        <v>204</v>
      </c>
      <c r="B9" s="2"/>
      <c r="C9" s="2"/>
      <c r="D9" s="6">
        <v>2.2</v>
      </c>
      <c r="E9" s="6"/>
      <c r="G9" s="2"/>
      <c r="H9" s="2"/>
      <c r="I9" s="2"/>
      <c r="J9" s="6">
        <v>5.5</v>
      </c>
      <c r="K9" s="6"/>
      <c r="M9" s="2"/>
      <c r="N9" s="2"/>
      <c r="O9" s="2"/>
      <c r="P9" s="6">
        <v>2</v>
      </c>
      <c r="Q9" s="6"/>
      <c r="S9" s="2"/>
      <c r="T9" s="2"/>
      <c r="U9" s="2"/>
      <c r="V9" s="6">
        <v>9.6</v>
      </c>
      <c r="W9" s="6"/>
      <c r="Y9" s="2"/>
      <c r="Z9" s="2"/>
      <c r="AA9" s="2"/>
      <c r="AB9" s="6">
        <v>19.3</v>
      </c>
      <c r="AC9" s="6"/>
    </row>
    <row r="10" spans="1:29" ht="15">
      <c r="A10" s="2" t="s">
        <v>205</v>
      </c>
      <c r="B10" s="2"/>
      <c r="C10" s="2"/>
      <c r="D10" s="7">
        <v>-0.1</v>
      </c>
      <c r="E10" s="7"/>
      <c r="G10" s="2"/>
      <c r="H10" s="2"/>
      <c r="I10" s="2"/>
      <c r="J10" s="7">
        <v>-0.1</v>
      </c>
      <c r="K10" s="7"/>
      <c r="M10" s="2"/>
      <c r="N10" s="2"/>
      <c r="O10" s="2"/>
      <c r="P10" s="6">
        <v>0.1</v>
      </c>
      <c r="Q10" s="6"/>
      <c r="S10" s="2"/>
      <c r="T10" s="2"/>
      <c r="U10" s="2"/>
      <c r="V10" s="2" t="s">
        <v>69</v>
      </c>
      <c r="W10" s="2"/>
      <c r="Y10" s="2"/>
      <c r="Z10" s="2"/>
      <c r="AA10" s="2"/>
      <c r="AB10" s="7">
        <v>-0.1</v>
      </c>
      <c r="AC10" s="7"/>
    </row>
    <row r="13" spans="1:29" ht="15">
      <c r="A13" s="2" t="s">
        <v>206</v>
      </c>
      <c r="B13" s="2"/>
      <c r="C13" s="2"/>
      <c r="D13" s="7">
        <v>-2.4</v>
      </c>
      <c r="E13" s="7"/>
      <c r="G13" s="2"/>
      <c r="H13" s="2"/>
      <c r="I13" s="2"/>
      <c r="J13" s="7">
        <v>-5.3</v>
      </c>
      <c r="K13" s="7"/>
      <c r="M13" s="2"/>
      <c r="N13" s="2"/>
      <c r="O13" s="2"/>
      <c r="P13" s="7">
        <v>-1.9</v>
      </c>
      <c r="Q13" s="7"/>
      <c r="S13" s="2"/>
      <c r="T13" s="2"/>
      <c r="U13" s="2"/>
      <c r="V13" s="7">
        <v>-8.1</v>
      </c>
      <c r="W13" s="7"/>
      <c r="Y13" s="2"/>
      <c r="Z13" s="2"/>
      <c r="AA13" s="2"/>
      <c r="AB13" s="7">
        <v>-17.7</v>
      </c>
      <c r="AC13" s="7"/>
    </row>
    <row r="14" spans="1:29" ht="15">
      <c r="A14" s="2" t="s">
        <v>207</v>
      </c>
      <c r="B14" s="2"/>
      <c r="C14" s="2"/>
      <c r="D14" s="2" t="s">
        <v>106</v>
      </c>
      <c r="E14" s="2"/>
      <c r="G14" s="2"/>
      <c r="H14" s="2"/>
      <c r="I14" s="2"/>
      <c r="J14" s="5">
        <v>0.5</v>
      </c>
      <c r="K14" s="5"/>
      <c r="M14" s="2"/>
      <c r="N14" s="2"/>
      <c r="O14" s="2"/>
      <c r="P14" s="5">
        <v>2.6</v>
      </c>
      <c r="Q14" s="5"/>
      <c r="S14" s="2"/>
      <c r="T14" s="2"/>
      <c r="U14" s="2"/>
      <c r="V14" s="5">
        <v>6.2</v>
      </c>
      <c r="W14" s="5"/>
      <c r="Y14" s="2"/>
      <c r="Z14" s="2"/>
      <c r="AA14" s="2"/>
      <c r="AB14" s="5">
        <v>9.3</v>
      </c>
      <c r="AC14" s="5"/>
    </row>
    <row r="15" spans="1:29" ht="15">
      <c r="A15" s="2" t="s">
        <v>208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">
        <v>6.3</v>
      </c>
      <c r="AC15" s="5"/>
    </row>
    <row r="16" spans="1:29" ht="15">
      <c r="A16" s="2" t="s">
        <v>209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>
        <v>3</v>
      </c>
      <c r="AC16" s="6"/>
    </row>
    <row r="17" spans="1:2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">
        <v>9.3</v>
      </c>
      <c r="AC17" s="5"/>
    </row>
  </sheetData>
  <sheetProtection selectLockedCells="1" selectUnlockedCells="1"/>
  <mergeCells count="97">
    <mergeCell ref="A2:F2"/>
    <mergeCell ref="A5:C5"/>
    <mergeCell ref="D5:L5"/>
    <mergeCell ref="M5:O5"/>
    <mergeCell ref="P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C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6" spans="1:18" ht="15">
      <c r="A6" s="2"/>
      <c r="B6" s="2"/>
      <c r="C6" s="2"/>
      <c r="D6" s="2" t="s">
        <v>150</v>
      </c>
      <c r="E6" s="2"/>
      <c r="F6" s="2"/>
      <c r="G6" s="2"/>
      <c r="H6" s="2"/>
      <c r="I6" s="2"/>
      <c r="J6" s="2" t="s">
        <v>166</v>
      </c>
      <c r="K6" s="2"/>
      <c r="L6" s="2"/>
      <c r="M6" s="2"/>
      <c r="N6" s="2"/>
      <c r="O6" s="2"/>
      <c r="P6" s="2" t="s">
        <v>148</v>
      </c>
      <c r="Q6" s="2"/>
      <c r="R6" s="2"/>
    </row>
    <row r="8" spans="1:17" ht="15">
      <c r="A8" s="2" t="s">
        <v>203</v>
      </c>
      <c r="B8" s="2"/>
      <c r="C8" s="2"/>
      <c r="D8" s="5">
        <v>3800.2</v>
      </c>
      <c r="E8" s="5"/>
      <c r="G8" s="2"/>
      <c r="H8" s="2"/>
      <c r="I8" s="2"/>
      <c r="J8" s="5">
        <v>3951.3</v>
      </c>
      <c r="K8" s="5"/>
      <c r="M8" s="2"/>
      <c r="N8" s="2"/>
      <c r="O8" s="2"/>
      <c r="P8" s="5">
        <v>7751.5</v>
      </c>
      <c r="Q8" s="5"/>
    </row>
    <row r="9" spans="1:17" ht="15">
      <c r="A9" s="2" t="s">
        <v>211</v>
      </c>
      <c r="B9" s="2"/>
      <c r="C9" s="2"/>
      <c r="D9" s="6">
        <v>15.6</v>
      </c>
      <c r="E9" s="6"/>
      <c r="G9" s="2"/>
      <c r="H9" s="2"/>
      <c r="I9" s="2"/>
      <c r="J9" s="2" t="s">
        <v>69</v>
      </c>
      <c r="K9" s="2"/>
      <c r="M9" s="2"/>
      <c r="N9" s="2"/>
      <c r="O9" s="2"/>
      <c r="P9" s="6">
        <v>15.6</v>
      </c>
      <c r="Q9" s="6"/>
    </row>
    <row r="13" spans="1:17" ht="15">
      <c r="A13" s="2" t="s">
        <v>212</v>
      </c>
      <c r="B13" s="2"/>
      <c r="C13" s="2"/>
      <c r="D13" s="6">
        <v>4.5</v>
      </c>
      <c r="E13" s="6"/>
      <c r="G13" s="2"/>
      <c r="H13" s="2"/>
      <c r="I13" s="2"/>
      <c r="J13" s="7">
        <v>-51.1</v>
      </c>
      <c r="K13" s="7"/>
      <c r="M13" s="2"/>
      <c r="N13" s="2"/>
      <c r="O13" s="2"/>
      <c r="P13" s="7">
        <v>-46.6</v>
      </c>
      <c r="Q13" s="7"/>
    </row>
    <row r="14" spans="1:17" ht="15">
      <c r="A14" s="2" t="s">
        <v>207</v>
      </c>
      <c r="B14" s="2"/>
      <c r="C14" s="2"/>
      <c r="D14" s="5">
        <v>3820.3</v>
      </c>
      <c r="E14" s="5"/>
      <c r="G14" s="2"/>
      <c r="H14" s="2"/>
      <c r="I14" s="2"/>
      <c r="J14" s="5">
        <v>3900.2</v>
      </c>
      <c r="K14" s="5"/>
      <c r="M14" s="2"/>
      <c r="N14" s="2"/>
      <c r="O14" s="2"/>
      <c r="P14" s="5">
        <v>7720.5</v>
      </c>
      <c r="Q14" s="5"/>
    </row>
  </sheetData>
  <sheetProtection selectLockedCells="1" selectUnlockedCells="1"/>
  <mergeCells count="31">
    <mergeCell ref="A2:F2"/>
    <mergeCell ref="A6:C6"/>
    <mergeCell ref="D6:F6"/>
    <mergeCell ref="G6:I6"/>
    <mergeCell ref="J6:L6"/>
    <mergeCell ref="M6:O6"/>
    <mergeCell ref="P6:R6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3:C13"/>
    <mergeCell ref="D13:E13"/>
    <mergeCell ref="G13:I13"/>
    <mergeCell ref="J13:K13"/>
    <mergeCell ref="M13:O13"/>
    <mergeCell ref="P13:Q13"/>
    <mergeCell ref="A14:C14"/>
    <mergeCell ref="D14:E14"/>
    <mergeCell ref="G14:I14"/>
    <mergeCell ref="J14:K14"/>
    <mergeCell ref="M14:O14"/>
    <mergeCell ref="P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6" ht="15">
      <c r="A5" s="2"/>
      <c r="B5" s="2"/>
      <c r="C5" s="2"/>
      <c r="D5" s="2" t="s">
        <v>180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181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">
      <c r="A6" s="2"/>
      <c r="B6" s="2"/>
      <c r="C6" s="2"/>
      <c r="D6" s="2" t="s">
        <v>213</v>
      </c>
      <c r="E6" s="2"/>
      <c r="F6" s="2"/>
      <c r="G6" s="2"/>
      <c r="H6" s="2"/>
      <c r="I6" s="2"/>
      <c r="J6" s="2" t="s">
        <v>214</v>
      </c>
      <c r="K6" s="2"/>
      <c r="L6" s="2"/>
      <c r="M6" s="2"/>
      <c r="N6" s="2"/>
      <c r="O6" s="2"/>
      <c r="P6" s="2" t="s">
        <v>215</v>
      </c>
      <c r="Q6" s="2"/>
      <c r="R6" s="2"/>
      <c r="S6" s="2"/>
      <c r="T6" s="2"/>
      <c r="U6" s="2"/>
      <c r="V6" s="2" t="s">
        <v>213</v>
      </c>
      <c r="W6" s="2"/>
      <c r="X6" s="2"/>
      <c r="Y6" s="2"/>
      <c r="Z6" s="2"/>
      <c r="AA6" s="2"/>
      <c r="AB6" s="2" t="s">
        <v>214</v>
      </c>
      <c r="AC6" s="2"/>
      <c r="AD6" s="2"/>
      <c r="AE6" s="2"/>
      <c r="AF6" s="2"/>
      <c r="AG6" s="2"/>
      <c r="AH6" s="2" t="s">
        <v>215</v>
      </c>
      <c r="AI6" s="2"/>
      <c r="AJ6" s="2"/>
    </row>
    <row r="7" spans="1:35" ht="15">
      <c r="A7" s="2" t="s">
        <v>216</v>
      </c>
      <c r="B7" s="2"/>
      <c r="C7" s="2"/>
      <c r="D7" s="5">
        <v>4566.3</v>
      </c>
      <c r="E7" s="5"/>
      <c r="G7" s="2"/>
      <c r="H7" s="2"/>
      <c r="I7" s="2"/>
      <c r="J7" s="8">
        <v>-1573</v>
      </c>
      <c r="K7" s="8"/>
      <c r="M7" s="2"/>
      <c r="N7" s="2"/>
      <c r="O7" s="2"/>
      <c r="P7" s="5">
        <v>2993.3</v>
      </c>
      <c r="Q7" s="5"/>
      <c r="S7" s="2"/>
      <c r="T7" s="2"/>
      <c r="U7" s="2"/>
      <c r="V7" s="5">
        <v>4643.3</v>
      </c>
      <c r="W7" s="5"/>
      <c r="Y7" s="2"/>
      <c r="Z7" s="2"/>
      <c r="AA7" s="2"/>
      <c r="AB7" s="8">
        <v>-1534.9</v>
      </c>
      <c r="AC7" s="8"/>
      <c r="AE7" s="2"/>
      <c r="AF7" s="2"/>
      <c r="AG7" s="2"/>
      <c r="AH7" s="5">
        <v>3108.4</v>
      </c>
      <c r="AI7" s="5"/>
    </row>
    <row r="8" spans="1:35" ht="15">
      <c r="A8" s="2" t="s">
        <v>217</v>
      </c>
      <c r="B8" s="2"/>
      <c r="C8" s="2"/>
      <c r="D8" s="6">
        <v>454.2</v>
      </c>
      <c r="E8" s="6"/>
      <c r="G8" s="2"/>
      <c r="H8" s="2"/>
      <c r="I8" s="2"/>
      <c r="J8" s="7">
        <v>-257.1</v>
      </c>
      <c r="K8" s="7"/>
      <c r="M8" s="2"/>
      <c r="N8" s="2"/>
      <c r="O8" s="2"/>
      <c r="P8" s="6">
        <v>197.1</v>
      </c>
      <c r="Q8" s="6"/>
      <c r="S8" s="2"/>
      <c r="T8" s="2"/>
      <c r="U8" s="2"/>
      <c r="V8" s="6">
        <v>434.7</v>
      </c>
      <c r="W8" s="6"/>
      <c r="Y8" s="2"/>
      <c r="Z8" s="2"/>
      <c r="AA8" s="2"/>
      <c r="AB8" s="7">
        <v>-252.6</v>
      </c>
      <c r="AC8" s="7"/>
      <c r="AE8" s="2"/>
      <c r="AF8" s="2"/>
      <c r="AG8" s="2"/>
      <c r="AH8" s="6">
        <v>182.1</v>
      </c>
      <c r="AI8" s="6"/>
    </row>
    <row r="9" spans="1:35" ht="15">
      <c r="A9" s="2" t="s">
        <v>218</v>
      </c>
      <c r="B9" s="2"/>
      <c r="C9" s="2"/>
      <c r="D9" s="6">
        <v>114.8</v>
      </c>
      <c r="E9" s="6"/>
      <c r="G9" s="2"/>
      <c r="H9" s="2"/>
      <c r="I9" s="2"/>
      <c r="J9" s="7">
        <v>-73.7</v>
      </c>
      <c r="K9" s="7"/>
      <c r="M9" s="2"/>
      <c r="N9" s="2"/>
      <c r="O9" s="2"/>
      <c r="P9" s="6">
        <v>41.1</v>
      </c>
      <c r="Q9" s="6"/>
      <c r="S9" s="2"/>
      <c r="T9" s="2"/>
      <c r="U9" s="2"/>
      <c r="V9" s="6">
        <v>109.6</v>
      </c>
      <c r="W9" s="6"/>
      <c r="Y9" s="2"/>
      <c r="Z9" s="2"/>
      <c r="AA9" s="2"/>
      <c r="AB9" s="7">
        <v>-70.7</v>
      </c>
      <c r="AC9" s="7"/>
      <c r="AE9" s="2"/>
      <c r="AF9" s="2"/>
      <c r="AG9" s="2"/>
      <c r="AH9" s="6">
        <v>38.9</v>
      </c>
      <c r="AI9" s="6"/>
    </row>
    <row r="10" spans="1:35" ht="15">
      <c r="A10" s="2" t="s">
        <v>219</v>
      </c>
      <c r="B10" s="2"/>
      <c r="C10" s="2"/>
      <c r="D10" s="6">
        <v>398.9</v>
      </c>
      <c r="E10" s="6"/>
      <c r="G10" s="2"/>
      <c r="H10" s="2"/>
      <c r="I10" s="2"/>
      <c r="J10" s="7">
        <v>-296.5</v>
      </c>
      <c r="K10" s="7"/>
      <c r="M10" s="2"/>
      <c r="N10" s="2"/>
      <c r="O10" s="2"/>
      <c r="P10" s="6">
        <v>102.4</v>
      </c>
      <c r="Q10" s="6"/>
      <c r="S10" s="2"/>
      <c r="T10" s="2"/>
      <c r="U10" s="2"/>
      <c r="V10" s="6">
        <v>401.8</v>
      </c>
      <c r="W10" s="6"/>
      <c r="Y10" s="2"/>
      <c r="Z10" s="2"/>
      <c r="AA10" s="2"/>
      <c r="AB10" s="7">
        <v>-263.9</v>
      </c>
      <c r="AC10" s="7"/>
      <c r="AE10" s="2"/>
      <c r="AF10" s="2"/>
      <c r="AG10" s="2"/>
      <c r="AH10" s="6">
        <v>137.9</v>
      </c>
      <c r="AI10" s="6"/>
    </row>
    <row r="11" spans="1:35" ht="15">
      <c r="A11" s="2" t="s">
        <v>220</v>
      </c>
      <c r="B11" s="2"/>
      <c r="C11" s="2"/>
      <c r="D11" s="6">
        <v>10.8</v>
      </c>
      <c r="E11" s="6"/>
      <c r="G11" s="2"/>
      <c r="H11" s="2"/>
      <c r="I11" s="2"/>
      <c r="J11" s="7">
        <v>-7.2</v>
      </c>
      <c r="K11" s="7"/>
      <c r="M11" s="2"/>
      <c r="N11" s="2"/>
      <c r="O11" s="2"/>
      <c r="P11" s="6">
        <v>3.6</v>
      </c>
      <c r="Q11" s="6"/>
      <c r="S11" s="2"/>
      <c r="T11" s="2"/>
      <c r="U11" s="2"/>
      <c r="V11" s="6">
        <v>10.9</v>
      </c>
      <c r="W11" s="6"/>
      <c r="Y11" s="2"/>
      <c r="Z11" s="2"/>
      <c r="AA11" s="2"/>
      <c r="AB11" s="7">
        <v>-6.9</v>
      </c>
      <c r="AC11" s="7"/>
      <c r="AE11" s="2"/>
      <c r="AF11" s="2"/>
      <c r="AG11" s="2"/>
      <c r="AH11" s="6">
        <v>4</v>
      </c>
      <c r="AI11" s="6"/>
    </row>
    <row r="12" spans="1:35" ht="15">
      <c r="A12" s="2" t="s">
        <v>221</v>
      </c>
      <c r="B12" s="2"/>
      <c r="C12" s="2"/>
      <c r="D12" s="6">
        <v>496.5</v>
      </c>
      <c r="E12" s="6"/>
      <c r="G12" s="2"/>
      <c r="H12" s="2"/>
      <c r="I12" s="2"/>
      <c r="J12" s="2" t="s">
        <v>69</v>
      </c>
      <c r="K12" s="2"/>
      <c r="M12" s="2"/>
      <c r="N12" s="2"/>
      <c r="O12" s="2"/>
      <c r="P12" s="6">
        <v>496.5</v>
      </c>
      <c r="Q12" s="6"/>
      <c r="S12" s="2"/>
      <c r="T12" s="2"/>
      <c r="U12" s="2"/>
      <c r="V12" s="6">
        <v>489.8</v>
      </c>
      <c r="W12" s="6"/>
      <c r="Y12" s="2"/>
      <c r="Z12" s="2"/>
      <c r="AA12" s="2"/>
      <c r="AB12" s="2" t="s">
        <v>69</v>
      </c>
      <c r="AC12" s="2"/>
      <c r="AE12" s="2"/>
      <c r="AF12" s="2"/>
      <c r="AG12" s="2"/>
      <c r="AH12" s="6">
        <v>489.8</v>
      </c>
      <c r="AI12" s="6"/>
    </row>
    <row r="13" spans="1:35" ht="15">
      <c r="A13" s="2"/>
      <c r="B13" s="2"/>
      <c r="C13" s="2"/>
      <c r="D13" s="5">
        <v>6041.5</v>
      </c>
      <c r="E13" s="5"/>
      <c r="G13" s="2"/>
      <c r="H13" s="2"/>
      <c r="I13" s="2"/>
      <c r="J13" s="8">
        <v>-2207.5</v>
      </c>
      <c r="K13" s="8"/>
      <c r="M13" s="2"/>
      <c r="N13" s="2"/>
      <c r="O13" s="2"/>
      <c r="P13" s="5">
        <v>3834</v>
      </c>
      <c r="Q13" s="5"/>
      <c r="S13" s="2"/>
      <c r="T13" s="2"/>
      <c r="U13" s="2"/>
      <c r="V13" s="5">
        <v>6090.1</v>
      </c>
      <c r="W13" s="5"/>
      <c r="Y13" s="2"/>
      <c r="Z13" s="2"/>
      <c r="AA13" s="2"/>
      <c r="AB13" s="8">
        <v>-2129</v>
      </c>
      <c r="AC13" s="8"/>
      <c r="AE13" s="2"/>
      <c r="AF13" s="2"/>
      <c r="AG13" s="2"/>
      <c r="AH13" s="5">
        <v>3961.1</v>
      </c>
      <c r="AI13" s="5"/>
    </row>
  </sheetData>
  <sheetProtection selectLockedCells="1" selectUnlockedCells="1"/>
  <mergeCells count="101">
    <mergeCell ref="A2:F2"/>
    <mergeCell ref="A5:C5"/>
    <mergeCell ref="D5:R5"/>
    <mergeCell ref="S5:U5"/>
    <mergeCell ref="V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12" ht="39.75" customHeight="1">
      <c r="A5" s="2"/>
      <c r="B5" s="2"/>
      <c r="C5" s="2"/>
      <c r="D5" s="9" t="s">
        <v>18</v>
      </c>
      <c r="E5" s="9"/>
      <c r="F5" s="9"/>
      <c r="G5" s="2"/>
      <c r="H5" s="2"/>
      <c r="I5" s="2"/>
      <c r="J5" s="2" t="s">
        <v>181</v>
      </c>
      <c r="K5" s="2"/>
      <c r="L5" s="2"/>
    </row>
    <row r="7" spans="1:11" ht="15">
      <c r="A7" s="2" t="s">
        <v>223</v>
      </c>
      <c r="B7" s="2"/>
      <c r="C7" s="2"/>
      <c r="D7" s="5">
        <v>500</v>
      </c>
      <c r="E7" s="5"/>
      <c r="G7" s="2"/>
      <c r="H7" s="2"/>
      <c r="I7" s="2"/>
      <c r="J7" s="2" t="s">
        <v>106</v>
      </c>
      <c r="K7" s="2"/>
    </row>
    <row r="8" spans="1:11" ht="15">
      <c r="A8" s="2" t="s">
        <v>224</v>
      </c>
      <c r="B8" s="2"/>
      <c r="C8" s="2"/>
      <c r="D8" s="2" t="s">
        <v>69</v>
      </c>
      <c r="E8" s="2"/>
      <c r="G8" s="2"/>
      <c r="H8" s="2"/>
      <c r="I8" s="2"/>
      <c r="J8" s="6">
        <v>375</v>
      </c>
      <c r="K8" s="6"/>
    </row>
    <row r="9" spans="1:11" ht="15">
      <c r="A9" s="2" t="s">
        <v>225</v>
      </c>
      <c r="B9" s="2"/>
      <c r="C9" s="2"/>
      <c r="D9" s="7">
        <v>-0.5</v>
      </c>
      <c r="E9" s="7"/>
      <c r="G9" s="2"/>
      <c r="H9" s="2"/>
      <c r="I9" s="2"/>
      <c r="J9" s="7">
        <v>-0.4</v>
      </c>
      <c r="K9" s="7"/>
    </row>
    <row r="10" spans="1:11" ht="15">
      <c r="A10" s="2" t="s">
        <v>226</v>
      </c>
      <c r="B10" s="2"/>
      <c r="C10" s="2"/>
      <c r="D10" s="6">
        <v>1.9</v>
      </c>
      <c r="E10" s="6"/>
      <c r="G10" s="2"/>
      <c r="H10" s="2"/>
      <c r="I10" s="2"/>
      <c r="J10" s="6">
        <v>2.1</v>
      </c>
      <c r="K10" s="6"/>
    </row>
    <row r="11" spans="1:11" ht="15">
      <c r="A11" s="1" t="s">
        <v>227</v>
      </c>
      <c r="B11" s="1"/>
      <c r="C11" s="1"/>
      <c r="D11" s="5">
        <v>501.4</v>
      </c>
      <c r="E11" s="5"/>
      <c r="G11" s="2"/>
      <c r="H11" s="2"/>
      <c r="I11" s="2"/>
      <c r="J11" s="5">
        <v>376.7</v>
      </c>
      <c r="K11" s="5"/>
    </row>
  </sheetData>
  <sheetProtection selectLockedCells="1" selectUnlockedCells="1"/>
  <mergeCells count="25">
    <mergeCell ref="A2:F2"/>
    <mergeCell ref="A5:C5"/>
    <mergeCell ref="D5:F5"/>
    <mergeCell ref="G5:I5"/>
    <mergeCell ref="J5:L5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2"/>
      <c r="B3" s="2"/>
      <c r="C3" s="2"/>
      <c r="D3" s="9" t="s">
        <v>18</v>
      </c>
      <c r="E3" s="9"/>
      <c r="F3" s="9"/>
      <c r="G3" s="2"/>
      <c r="H3" s="2"/>
      <c r="I3" s="2"/>
      <c r="J3" s="2" t="s">
        <v>181</v>
      </c>
      <c r="K3" s="2"/>
      <c r="L3" s="2"/>
    </row>
    <row r="7" spans="1:11" ht="15">
      <c r="A7" s="2" t="s">
        <v>223</v>
      </c>
      <c r="B7" s="2"/>
      <c r="C7" s="2"/>
      <c r="D7" s="2" t="s">
        <v>106</v>
      </c>
      <c r="E7" s="2"/>
      <c r="G7" s="2"/>
      <c r="H7" s="2"/>
      <c r="I7" s="2"/>
      <c r="J7" s="5">
        <v>500</v>
      </c>
      <c r="K7" s="5"/>
    </row>
    <row r="8" spans="1:11" ht="15">
      <c r="A8" s="2" t="s">
        <v>228</v>
      </c>
      <c r="B8" s="2"/>
      <c r="C8" s="2"/>
      <c r="D8" s="6">
        <v>500</v>
      </c>
      <c r="E8" s="6"/>
      <c r="G8" s="2"/>
      <c r="H8" s="2"/>
      <c r="I8" s="2"/>
      <c r="J8" s="6">
        <v>500</v>
      </c>
      <c r="K8" s="6"/>
    </row>
    <row r="9" spans="1:11" ht="15">
      <c r="A9" s="2" t="s">
        <v>229</v>
      </c>
      <c r="B9" s="2"/>
      <c r="C9" s="2"/>
      <c r="D9" s="6">
        <v>300</v>
      </c>
      <c r="E9" s="6"/>
      <c r="G9" s="2"/>
      <c r="H9" s="2"/>
      <c r="I9" s="2"/>
      <c r="J9" s="6">
        <v>300</v>
      </c>
      <c r="K9" s="6"/>
    </row>
    <row r="10" spans="1:11" ht="15">
      <c r="A10" s="2" t="s">
        <v>230</v>
      </c>
      <c r="B10" s="2"/>
      <c r="C10" s="2"/>
      <c r="D10" s="6">
        <v>600</v>
      </c>
      <c r="E10" s="6"/>
      <c r="G10" s="2"/>
      <c r="H10" s="2"/>
      <c r="I10" s="2"/>
      <c r="J10" s="6">
        <v>600</v>
      </c>
      <c r="K10" s="6"/>
    </row>
    <row r="11" spans="1:11" ht="15">
      <c r="A11" s="2" t="s">
        <v>231</v>
      </c>
      <c r="B11" s="2"/>
      <c r="C11" s="2"/>
      <c r="D11" s="6">
        <v>400</v>
      </c>
      <c r="E11" s="6"/>
      <c r="G11" s="2"/>
      <c r="H11" s="2"/>
      <c r="I11" s="2"/>
      <c r="J11" s="6">
        <v>400</v>
      </c>
      <c r="K11" s="6"/>
    </row>
    <row r="12" spans="1:11" ht="15">
      <c r="A12" s="2" t="s">
        <v>232</v>
      </c>
      <c r="B12" s="2"/>
      <c r="C12" s="2"/>
      <c r="D12" s="6">
        <v>1000</v>
      </c>
      <c r="E12" s="6"/>
      <c r="G12" s="2"/>
      <c r="H12" s="2"/>
      <c r="I12" s="2"/>
      <c r="J12" s="6">
        <v>1000</v>
      </c>
      <c r="K12" s="6"/>
    </row>
    <row r="13" spans="1:11" ht="15">
      <c r="A13" s="2" t="s">
        <v>233</v>
      </c>
      <c r="B13" s="2"/>
      <c r="C13" s="2"/>
      <c r="D13" s="6">
        <v>600</v>
      </c>
      <c r="E13" s="6"/>
      <c r="G13" s="2"/>
      <c r="H13" s="2"/>
      <c r="I13" s="2"/>
      <c r="J13" s="6">
        <v>600</v>
      </c>
      <c r="K13" s="6"/>
    </row>
    <row r="16" spans="1:11" ht="15">
      <c r="A16" s="2" t="s">
        <v>234</v>
      </c>
      <c r="B16" s="2"/>
      <c r="C16" s="2"/>
      <c r="D16" s="6">
        <v>650</v>
      </c>
      <c r="E16" s="6"/>
      <c r="G16" s="2"/>
      <c r="H16" s="2"/>
      <c r="I16" s="2"/>
      <c r="J16" s="6">
        <v>650</v>
      </c>
      <c r="K16" s="6"/>
    </row>
    <row r="18" spans="1:11" ht="15">
      <c r="A18" s="2" t="s">
        <v>235</v>
      </c>
      <c r="B18" s="2"/>
      <c r="C18" s="2"/>
      <c r="D18" s="6">
        <v>900</v>
      </c>
      <c r="E18" s="6"/>
      <c r="G18" s="2"/>
      <c r="H18" s="2"/>
      <c r="I18" s="2"/>
      <c r="J18" s="6">
        <v>900</v>
      </c>
      <c r="K18" s="6"/>
    </row>
    <row r="22" spans="1:11" ht="15">
      <c r="A22" s="2" t="s">
        <v>225</v>
      </c>
      <c r="B22" s="2"/>
      <c r="C22" s="2"/>
      <c r="D22" s="7">
        <v>-34.9</v>
      </c>
      <c r="E22" s="7"/>
      <c r="G22" s="2"/>
      <c r="H22" s="2"/>
      <c r="I22" s="2"/>
      <c r="J22" s="7">
        <v>-37.1</v>
      </c>
      <c r="K22" s="7"/>
    </row>
    <row r="24" spans="1:11" ht="15">
      <c r="A24" s="2" t="s">
        <v>236</v>
      </c>
      <c r="B24" s="2"/>
      <c r="C24" s="2"/>
      <c r="D24" s="6">
        <v>5.8</v>
      </c>
      <c r="E24" s="6"/>
      <c r="G24" s="2"/>
      <c r="H24" s="2"/>
      <c r="I24" s="2"/>
      <c r="J24" s="6">
        <v>6.1</v>
      </c>
      <c r="K24" s="6"/>
    </row>
    <row r="25" spans="1:11" ht="15">
      <c r="A25" s="1" t="s">
        <v>237</v>
      </c>
      <c r="B25" s="1"/>
      <c r="C25" s="1"/>
      <c r="D25" s="5">
        <v>4920.9</v>
      </c>
      <c r="E25" s="5"/>
      <c r="G25" s="2"/>
      <c r="H25" s="2"/>
      <c r="I25" s="2"/>
      <c r="J25" s="5">
        <v>5419</v>
      </c>
      <c r="K25" s="5"/>
    </row>
  </sheetData>
  <sheetProtection selectLockedCells="1" selectUnlockedCells="1"/>
  <mergeCells count="52">
    <mergeCell ref="A3:C3"/>
    <mergeCell ref="D3:F3"/>
    <mergeCell ref="G3:I3"/>
    <mergeCell ref="J3:L3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6:C16"/>
    <mergeCell ref="D16:E16"/>
    <mergeCell ref="G16:I16"/>
    <mergeCell ref="J16:K16"/>
    <mergeCell ref="A18:C18"/>
    <mergeCell ref="D18:E18"/>
    <mergeCell ref="G18:I18"/>
    <mergeCell ref="J18:K18"/>
    <mergeCell ref="A22:C22"/>
    <mergeCell ref="D22:E22"/>
    <mergeCell ref="G22:I22"/>
    <mergeCell ref="J22:K22"/>
    <mergeCell ref="A24:C24"/>
    <mergeCell ref="D24:E24"/>
    <mergeCell ref="G24:I24"/>
    <mergeCell ref="J24:K24"/>
    <mergeCell ref="A25:C25"/>
    <mergeCell ref="D25:E25"/>
    <mergeCell ref="G25:I25"/>
    <mergeCell ref="J25:K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6" ht="15">
      <c r="A5" s="2"/>
      <c r="B5" s="2"/>
      <c r="C5" s="2"/>
      <c r="D5" s="2" t="s">
        <v>238</v>
      </c>
      <c r="E5" s="2"/>
      <c r="F5" s="2"/>
    </row>
    <row r="6" spans="1:5" ht="15">
      <c r="A6" s="2" t="s">
        <v>239</v>
      </c>
      <c r="B6" s="2"/>
      <c r="C6" s="2"/>
      <c r="D6" s="6">
        <v>97.5</v>
      </c>
      <c r="E6" s="6"/>
    </row>
    <row r="7" spans="1:5" ht="15">
      <c r="A7" s="2" t="s">
        <v>240</v>
      </c>
      <c r="B7" s="2"/>
      <c r="C7" s="2"/>
      <c r="D7" s="6">
        <v>0.6000000000000001</v>
      </c>
      <c r="E7" s="6"/>
    </row>
    <row r="10" spans="1:5" ht="15">
      <c r="A10" s="2" t="s">
        <v>241</v>
      </c>
      <c r="B10" s="2"/>
      <c r="C10" s="2"/>
      <c r="D10" s="7">
        <v>-0.30000000000000004</v>
      </c>
      <c r="E10" s="7"/>
    </row>
    <row r="12" spans="1:5" ht="15">
      <c r="A12" s="2" t="s">
        <v>242</v>
      </c>
      <c r="B12" s="2"/>
      <c r="C12" s="2"/>
      <c r="D12" s="6">
        <v>97.8</v>
      </c>
      <c r="E12" s="6"/>
    </row>
  </sheetData>
  <sheetProtection selectLockedCells="1" selectUnlockedCells="1"/>
  <mergeCells count="11">
    <mergeCell ref="A2:F2"/>
    <mergeCell ref="A5:C5"/>
    <mergeCell ref="D5:F5"/>
    <mergeCell ref="A6:C6"/>
    <mergeCell ref="D6:E6"/>
    <mergeCell ref="A7:C7"/>
    <mergeCell ref="D7:E7"/>
    <mergeCell ref="A10:C10"/>
    <mergeCell ref="D10:E10"/>
    <mergeCell ref="A12:C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244</v>
      </c>
      <c r="E5" s="2"/>
      <c r="F5" s="2"/>
      <c r="G5" s="2"/>
      <c r="H5" s="2"/>
      <c r="I5" s="2"/>
      <c r="J5" s="2" t="s">
        <v>245</v>
      </c>
      <c r="K5" s="2"/>
      <c r="L5" s="2"/>
      <c r="M5" s="2"/>
      <c r="N5" s="2"/>
      <c r="O5" s="2"/>
      <c r="P5" s="2" t="s">
        <v>246</v>
      </c>
      <c r="Q5" s="2"/>
      <c r="R5" s="2"/>
    </row>
    <row r="6" spans="1:17" ht="15">
      <c r="A6" s="2" t="s">
        <v>203</v>
      </c>
      <c r="B6" s="2"/>
      <c r="C6" s="2"/>
      <c r="D6" s="8">
        <v>-21.3</v>
      </c>
      <c r="E6" s="8"/>
      <c r="G6" s="2"/>
      <c r="H6" s="2"/>
      <c r="I6" s="2"/>
      <c r="J6" s="8">
        <v>-140.6</v>
      </c>
      <c r="K6" s="8"/>
      <c r="M6" s="2"/>
      <c r="N6" s="2"/>
      <c r="O6" s="2"/>
      <c r="P6" s="8">
        <v>-161.9</v>
      </c>
      <c r="Q6" s="8"/>
    </row>
    <row r="7" spans="1:17" ht="15">
      <c r="A7" s="2" t="s">
        <v>247</v>
      </c>
      <c r="B7" s="2"/>
      <c r="C7" s="2"/>
      <c r="D7" s="7">
        <v>-66.8</v>
      </c>
      <c r="E7" s="7"/>
      <c r="G7" s="2"/>
      <c r="H7" s="2"/>
      <c r="I7" s="2"/>
      <c r="J7" s="6">
        <v>3</v>
      </c>
      <c r="K7" s="6"/>
      <c r="M7" s="2"/>
      <c r="N7" s="2"/>
      <c r="O7" s="2"/>
      <c r="P7" s="7">
        <v>-63.8</v>
      </c>
      <c r="Q7" s="7"/>
    </row>
    <row r="9" spans="1:17" ht="15">
      <c r="A9" s="2" t="s">
        <v>248</v>
      </c>
      <c r="B9" s="2"/>
      <c r="C9" s="2"/>
      <c r="D9" s="2" t="s">
        <v>69</v>
      </c>
      <c r="E9" s="2"/>
      <c r="G9" s="2"/>
      <c r="H9" s="2"/>
      <c r="I9" s="2"/>
      <c r="J9" s="7">
        <v>-0.8</v>
      </c>
      <c r="K9" s="7"/>
      <c r="M9" s="2"/>
      <c r="N9" s="2"/>
      <c r="O9" s="2"/>
      <c r="P9" s="7">
        <v>-0.8</v>
      </c>
      <c r="Q9" s="7"/>
    </row>
    <row r="10" spans="1:17" ht="15">
      <c r="A10" s="2" t="s">
        <v>207</v>
      </c>
      <c r="B10" s="2"/>
      <c r="C10" s="2"/>
      <c r="D10" s="8">
        <v>-88.1</v>
      </c>
      <c r="E10" s="8"/>
      <c r="G10" s="2"/>
      <c r="H10" s="2"/>
      <c r="I10" s="2"/>
      <c r="J10" s="8">
        <v>-138.4</v>
      </c>
      <c r="K10" s="8"/>
      <c r="M10" s="2"/>
      <c r="N10" s="2"/>
      <c r="O10" s="2"/>
      <c r="P10" s="8">
        <v>-226.5</v>
      </c>
      <c r="Q10" s="8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9.75" customHeight="1">
      <c r="A6" s="2"/>
      <c r="B6" s="2"/>
      <c r="C6" s="2"/>
      <c r="D6" s="2"/>
      <c r="E6" s="2"/>
      <c r="F6" s="2"/>
      <c r="G6" s="2"/>
      <c r="H6" s="2"/>
      <c r="I6" s="2"/>
      <c r="J6" s="9" t="s">
        <v>250</v>
      </c>
      <c r="K6" s="9"/>
      <c r="L6" s="9"/>
      <c r="M6" s="2"/>
      <c r="N6" s="2"/>
      <c r="O6" s="2"/>
      <c r="P6" s="2" t="s">
        <v>180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2"/>
      <c r="C7" s="2"/>
      <c r="D7" s="2" t="s">
        <v>251</v>
      </c>
      <c r="E7" s="2"/>
      <c r="F7" s="2"/>
      <c r="G7" s="2"/>
      <c r="H7" s="2"/>
      <c r="I7" s="2"/>
      <c r="M7" s="2"/>
      <c r="N7" s="2"/>
      <c r="O7" s="2"/>
      <c r="P7" s="2" t="s">
        <v>252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 t="s">
        <v>253</v>
      </c>
      <c r="E8" s="2"/>
      <c r="F8" s="2"/>
      <c r="G8" s="2"/>
      <c r="H8" s="2"/>
      <c r="I8" s="2"/>
      <c r="J8" s="2" t="s">
        <v>180</v>
      </c>
      <c r="K8" s="2"/>
      <c r="L8" s="2"/>
      <c r="M8" s="2"/>
      <c r="N8" s="2"/>
      <c r="O8" s="2"/>
      <c r="P8" s="2" t="s">
        <v>254</v>
      </c>
      <c r="Q8" s="2"/>
      <c r="R8" s="2"/>
      <c r="S8" s="2"/>
      <c r="T8" s="2"/>
      <c r="U8" s="2"/>
      <c r="V8" s="2" t="s">
        <v>255</v>
      </c>
      <c r="W8" s="2"/>
      <c r="X8" s="2"/>
      <c r="Y8" s="2"/>
      <c r="Z8" s="2"/>
      <c r="AA8" s="2"/>
      <c r="AB8" s="2" t="s">
        <v>256</v>
      </c>
      <c r="AC8" s="2"/>
      <c r="AD8" s="2"/>
    </row>
    <row r="9" spans="1:29" ht="15">
      <c r="A9" s="2" t="s">
        <v>257</v>
      </c>
      <c r="B9" s="2"/>
      <c r="C9" s="2"/>
      <c r="D9" s="2" t="s">
        <v>51</v>
      </c>
      <c r="E9" s="2"/>
      <c r="F9" s="2"/>
      <c r="G9" s="2"/>
      <c r="H9" s="2"/>
      <c r="I9" s="2"/>
      <c r="J9" s="5">
        <v>16.4</v>
      </c>
      <c r="K9" s="5"/>
      <c r="M9" s="2"/>
      <c r="N9" s="2"/>
      <c r="O9" s="2"/>
      <c r="P9" s="2" t="s">
        <v>106</v>
      </c>
      <c r="Q9" s="2"/>
      <c r="S9" s="2"/>
      <c r="T9" s="2"/>
      <c r="U9" s="2"/>
      <c r="V9" s="5">
        <v>16.4</v>
      </c>
      <c r="W9" s="5"/>
      <c r="Y9" s="2"/>
      <c r="Z9" s="2"/>
      <c r="AA9" s="2"/>
      <c r="AB9" s="2" t="s">
        <v>106</v>
      </c>
      <c r="AC9" s="2"/>
    </row>
    <row r="10" spans="1:29" ht="15">
      <c r="A10" s="2" t="s">
        <v>258</v>
      </c>
      <c r="B10" s="2"/>
      <c r="C10" s="2"/>
      <c r="D10" s="2" t="s">
        <v>48</v>
      </c>
      <c r="E10" s="2"/>
      <c r="F10" s="2"/>
      <c r="G10" s="2"/>
      <c r="H10" s="2"/>
      <c r="I10" s="2"/>
      <c r="J10" s="6">
        <v>3</v>
      </c>
      <c r="K10" s="6"/>
      <c r="M10" s="2"/>
      <c r="N10" s="2"/>
      <c r="O10" s="2"/>
      <c r="P10" s="2" t="s">
        <v>69</v>
      </c>
      <c r="Q10" s="2"/>
      <c r="S10" s="2"/>
      <c r="T10" s="2"/>
      <c r="U10" s="2"/>
      <c r="V10" s="6">
        <v>3</v>
      </c>
      <c r="W10" s="6"/>
      <c r="Y10" s="2"/>
      <c r="Z10" s="2"/>
      <c r="AA10" s="2"/>
      <c r="AB10" s="2" t="s">
        <v>69</v>
      </c>
      <c r="AC10" s="2"/>
    </row>
    <row r="14" spans="1:29" ht="15">
      <c r="A14" s="2" t="s">
        <v>259</v>
      </c>
      <c r="B14" s="2"/>
      <c r="C14" s="2"/>
      <c r="D14" s="2" t="s">
        <v>33</v>
      </c>
      <c r="E14" s="2"/>
      <c r="F14" s="2"/>
      <c r="G14" s="2"/>
      <c r="H14" s="2"/>
      <c r="I14" s="2"/>
      <c r="J14" s="6">
        <v>93</v>
      </c>
      <c r="K14" s="6"/>
      <c r="M14" s="2"/>
      <c r="N14" s="2"/>
      <c r="O14" s="2"/>
      <c r="P14" s="2" t="s">
        <v>69</v>
      </c>
      <c r="Q14" s="2"/>
      <c r="S14" s="2"/>
      <c r="T14" s="2"/>
      <c r="U14" s="2"/>
      <c r="V14" s="6">
        <v>93</v>
      </c>
      <c r="W14" s="6"/>
      <c r="Y14" s="2"/>
      <c r="Z14" s="2"/>
      <c r="AA14" s="2"/>
      <c r="AB14" s="2" t="s">
        <v>69</v>
      </c>
      <c r="AC14" s="2"/>
    </row>
    <row r="15" spans="1:29" ht="15">
      <c r="A15" s="2" t="s">
        <v>260</v>
      </c>
      <c r="B15" s="2"/>
      <c r="C15" s="2"/>
      <c r="D15" s="2" t="s">
        <v>48</v>
      </c>
      <c r="E15" s="2"/>
      <c r="F15" s="2"/>
      <c r="G15" s="2"/>
      <c r="H15" s="2"/>
      <c r="I15" s="2"/>
      <c r="J15" s="6">
        <v>94.3</v>
      </c>
      <c r="K15" s="6"/>
      <c r="M15" s="2"/>
      <c r="N15" s="2"/>
      <c r="O15" s="2"/>
      <c r="P15" s="2" t="s">
        <v>69</v>
      </c>
      <c r="Q15" s="2"/>
      <c r="S15" s="2"/>
      <c r="T15" s="2"/>
      <c r="U15" s="2"/>
      <c r="V15" s="6">
        <v>94.3</v>
      </c>
      <c r="W15" s="6"/>
      <c r="Y15" s="2"/>
      <c r="Z15" s="2"/>
      <c r="AA15" s="2"/>
      <c r="AB15" s="2" t="s">
        <v>69</v>
      </c>
      <c r="AC15" s="2"/>
    </row>
    <row r="16" spans="1:29" ht="15">
      <c r="A16" s="2" t="s">
        <v>261</v>
      </c>
      <c r="B16" s="2"/>
      <c r="C16" s="2"/>
      <c r="D16" s="2" t="s">
        <v>48</v>
      </c>
      <c r="E16" s="2"/>
      <c r="F16" s="2"/>
      <c r="G16" s="2"/>
      <c r="H16" s="2"/>
      <c r="I16" s="2"/>
      <c r="J16" s="6">
        <v>12.8</v>
      </c>
      <c r="K16" s="6"/>
      <c r="M16" s="2"/>
      <c r="N16" s="2"/>
      <c r="O16" s="2"/>
      <c r="P16" s="2" t="s">
        <v>69</v>
      </c>
      <c r="Q16" s="2"/>
      <c r="S16" s="2"/>
      <c r="T16" s="2"/>
      <c r="U16" s="2"/>
      <c r="V16" s="2" t="s">
        <v>69</v>
      </c>
      <c r="W16" s="2"/>
      <c r="Y16" s="2"/>
      <c r="Z16" s="2"/>
      <c r="AA16" s="2"/>
      <c r="AB16" s="6">
        <v>12.8</v>
      </c>
      <c r="AC16" s="6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AD5"/>
    <mergeCell ref="A6:C6"/>
    <mergeCell ref="D6:F6"/>
    <mergeCell ref="G6:I6"/>
    <mergeCell ref="J6:L6"/>
    <mergeCell ref="M6:O6"/>
    <mergeCell ref="P6:AD6"/>
    <mergeCell ref="A7:C7"/>
    <mergeCell ref="D7:F7"/>
    <mergeCell ref="G7:I7"/>
    <mergeCell ref="M7:O7"/>
    <mergeCell ref="P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K10"/>
    <mergeCell ref="M10:O10"/>
    <mergeCell ref="P10:Q10"/>
    <mergeCell ref="S10:U10"/>
    <mergeCell ref="V10:W10"/>
    <mergeCell ref="Y10:AA10"/>
    <mergeCell ref="AB10:AC10"/>
    <mergeCell ref="A14:C14"/>
    <mergeCell ref="D14:F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F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2" ht="39.75" customHeight="1">
      <c r="A5" s="2"/>
      <c r="B5" s="2"/>
      <c r="C5" s="2"/>
      <c r="D5" s="4" t="s">
        <v>18</v>
      </c>
      <c r="E5" s="4"/>
      <c r="F5" s="4"/>
      <c r="G5" s="2"/>
      <c r="H5" s="2"/>
      <c r="I5" s="2"/>
      <c r="J5" s="4" t="s">
        <v>19</v>
      </c>
      <c r="K5" s="4"/>
      <c r="L5" s="4"/>
    </row>
    <row r="6" spans="1:12" ht="15">
      <c r="A6" s="1" t="s">
        <v>20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22</v>
      </c>
      <c r="B8" s="2"/>
      <c r="C8" s="2"/>
      <c r="D8" s="5">
        <v>1890.8</v>
      </c>
      <c r="E8" s="5"/>
      <c r="G8" s="2"/>
      <c r="H8" s="2"/>
      <c r="I8" s="2"/>
      <c r="J8" s="5">
        <v>1320.8</v>
      </c>
      <c r="K8" s="5"/>
    </row>
    <row r="9" spans="1:11" ht="15">
      <c r="A9" s="2" t="s">
        <v>23</v>
      </c>
      <c r="B9" s="2"/>
      <c r="C9" s="2"/>
      <c r="D9" s="6">
        <v>2323.5</v>
      </c>
      <c r="E9" s="6"/>
      <c r="G9" s="2"/>
      <c r="H9" s="2"/>
      <c r="I9" s="2"/>
      <c r="J9" s="6">
        <v>2479.8</v>
      </c>
      <c r="K9" s="6"/>
    </row>
    <row r="10" spans="1:11" ht="15">
      <c r="A10" s="2" t="s">
        <v>24</v>
      </c>
      <c r="B10" s="2"/>
      <c r="C10" s="2"/>
      <c r="D10" s="6">
        <v>579.5</v>
      </c>
      <c r="E10" s="6"/>
      <c r="G10" s="2"/>
      <c r="H10" s="2"/>
      <c r="I10" s="2"/>
      <c r="J10" s="6">
        <v>536.8</v>
      </c>
      <c r="K10" s="6"/>
    </row>
    <row r="11" spans="1:11" ht="15">
      <c r="A11" s="2" t="s">
        <v>25</v>
      </c>
      <c r="B11" s="2"/>
      <c r="C11" s="2"/>
      <c r="D11" s="6">
        <v>427.5</v>
      </c>
      <c r="E11" s="6"/>
      <c r="G11" s="2"/>
      <c r="H11" s="2"/>
      <c r="I11" s="2"/>
      <c r="J11" s="6">
        <v>423.2</v>
      </c>
      <c r="K11" s="6"/>
    </row>
    <row r="12" spans="1:11" ht="15">
      <c r="A12" s="2" t="s">
        <v>26</v>
      </c>
      <c r="B12" s="2"/>
      <c r="C12" s="2"/>
      <c r="D12" s="6">
        <v>416.8</v>
      </c>
      <c r="E12" s="6"/>
      <c r="G12" s="2"/>
      <c r="H12" s="2"/>
      <c r="I12" s="2"/>
      <c r="J12" s="6">
        <v>364.8</v>
      </c>
      <c r="K12" s="6"/>
    </row>
    <row r="14" spans="1:11" ht="15">
      <c r="A14" s="1" t="s">
        <v>27</v>
      </c>
      <c r="B14" s="1"/>
      <c r="C14" s="1"/>
      <c r="D14" s="6">
        <v>5638.1</v>
      </c>
      <c r="E14" s="6"/>
      <c r="G14" s="2"/>
      <c r="H14" s="2"/>
      <c r="I14" s="2"/>
      <c r="J14" s="6">
        <v>5125.4</v>
      </c>
      <c r="K14" s="6"/>
    </row>
    <row r="15" spans="1:11" ht="15">
      <c r="A15" s="2" t="s">
        <v>28</v>
      </c>
      <c r="B15" s="2"/>
      <c r="C15" s="2"/>
      <c r="D15" s="6">
        <v>2697</v>
      </c>
      <c r="E15" s="6"/>
      <c r="G15" s="2"/>
      <c r="H15" s="2"/>
      <c r="I15" s="2"/>
      <c r="J15" s="6">
        <v>2729.6</v>
      </c>
      <c r="K15" s="6"/>
    </row>
    <row r="16" spans="1:11" ht="15">
      <c r="A16" s="2" t="s">
        <v>29</v>
      </c>
      <c r="B16" s="2"/>
      <c r="C16" s="2"/>
      <c r="D16" s="6">
        <v>7720.5</v>
      </c>
      <c r="E16" s="6"/>
      <c r="G16" s="2"/>
      <c r="H16" s="2"/>
      <c r="I16" s="2"/>
      <c r="J16" s="6">
        <v>7751.5</v>
      </c>
      <c r="K16" s="6"/>
    </row>
    <row r="17" spans="1:11" ht="15">
      <c r="A17" s="2" t="s">
        <v>30</v>
      </c>
      <c r="B17" s="2"/>
      <c r="C17" s="2"/>
      <c r="D17" s="6">
        <v>3834</v>
      </c>
      <c r="E17" s="6"/>
      <c r="G17" s="2"/>
      <c r="H17" s="2"/>
      <c r="I17" s="2"/>
      <c r="J17" s="6">
        <v>3961.1</v>
      </c>
      <c r="K17" s="6"/>
    </row>
    <row r="18" spans="1:11" ht="15">
      <c r="A18" s="2" t="s">
        <v>31</v>
      </c>
      <c r="B18" s="2"/>
      <c r="C18" s="2"/>
      <c r="D18" s="6">
        <v>85</v>
      </c>
      <c r="E18" s="6"/>
      <c r="G18" s="2"/>
      <c r="H18" s="2"/>
      <c r="I18" s="2"/>
      <c r="J18" s="6">
        <v>73.5</v>
      </c>
      <c r="K18" s="6"/>
    </row>
    <row r="19" spans="1:11" ht="15">
      <c r="A19" s="2" t="s">
        <v>32</v>
      </c>
      <c r="B19" s="2"/>
      <c r="C19" s="2"/>
      <c r="D19" s="6">
        <v>20.2</v>
      </c>
      <c r="E19" s="6"/>
      <c r="G19" s="2"/>
      <c r="H19" s="2"/>
      <c r="I19" s="2"/>
      <c r="J19" s="6">
        <v>20.6</v>
      </c>
      <c r="K19" s="6"/>
    </row>
    <row r="20" spans="1:11" ht="15">
      <c r="A20" s="2" t="s">
        <v>33</v>
      </c>
      <c r="B20" s="2"/>
      <c r="C20" s="2"/>
      <c r="D20" s="6">
        <v>422.3</v>
      </c>
      <c r="E20" s="6"/>
      <c r="G20" s="2"/>
      <c r="H20" s="2"/>
      <c r="I20" s="2"/>
      <c r="J20" s="6">
        <v>410</v>
      </c>
      <c r="K20" s="6"/>
    </row>
    <row r="22" spans="1:11" ht="15">
      <c r="A22" s="1" t="s">
        <v>34</v>
      </c>
      <c r="B22" s="1"/>
      <c r="C22" s="1"/>
      <c r="D22" s="5">
        <v>20417.1</v>
      </c>
      <c r="E22" s="5"/>
      <c r="G22" s="2"/>
      <c r="H22" s="2"/>
      <c r="I22" s="2"/>
      <c r="J22" s="5">
        <v>20071.7</v>
      </c>
      <c r="K22" s="5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35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2" t="s">
        <v>37</v>
      </c>
      <c r="B26" s="2"/>
      <c r="C26" s="2"/>
      <c r="D26" s="5">
        <v>621.3</v>
      </c>
      <c r="E26" s="5"/>
      <c r="G26" s="2"/>
      <c r="H26" s="2"/>
      <c r="I26" s="2"/>
      <c r="J26" s="5">
        <v>638.9</v>
      </c>
      <c r="K26" s="5"/>
    </row>
    <row r="27" spans="1:11" ht="15">
      <c r="A27" s="2" t="s">
        <v>38</v>
      </c>
      <c r="B27" s="2"/>
      <c r="C27" s="2"/>
      <c r="D27" s="6">
        <v>1508.1</v>
      </c>
      <c r="E27" s="6"/>
      <c r="G27" s="2"/>
      <c r="H27" s="2"/>
      <c r="I27" s="2"/>
      <c r="J27" s="6">
        <v>1357.7</v>
      </c>
      <c r="K27" s="6"/>
    </row>
    <row r="28" spans="1:11" ht="15">
      <c r="A28" s="2" t="s">
        <v>39</v>
      </c>
      <c r="B28" s="2"/>
      <c r="C28" s="2"/>
      <c r="D28" s="6">
        <v>540.3</v>
      </c>
      <c r="E28" s="6"/>
      <c r="G28" s="2"/>
      <c r="H28" s="2"/>
      <c r="I28" s="2"/>
      <c r="J28" s="6">
        <v>506.5</v>
      </c>
      <c r="K28" s="6"/>
    </row>
    <row r="29" spans="1:11" ht="15">
      <c r="A29" s="2" t="s">
        <v>40</v>
      </c>
      <c r="B29" s="2"/>
      <c r="C29" s="2"/>
      <c r="D29" s="6">
        <v>191.3</v>
      </c>
      <c r="E29" s="6"/>
      <c r="G29" s="2"/>
      <c r="H29" s="2"/>
      <c r="I29" s="2"/>
      <c r="J29" s="6">
        <v>192</v>
      </c>
      <c r="K29" s="6"/>
    </row>
    <row r="30" spans="1:11" ht="15">
      <c r="A30" s="2" t="s">
        <v>41</v>
      </c>
      <c r="B30" s="2"/>
      <c r="C30" s="2"/>
      <c r="D30" s="6">
        <v>6.3</v>
      </c>
      <c r="E30" s="6"/>
      <c r="G30" s="2"/>
      <c r="H30" s="2"/>
      <c r="I30" s="2"/>
      <c r="J30" s="6">
        <v>6.7</v>
      </c>
      <c r="K30" s="6"/>
    </row>
    <row r="31" spans="1:11" ht="15">
      <c r="A31" s="2" t="s">
        <v>42</v>
      </c>
      <c r="B31" s="2"/>
      <c r="C31" s="2"/>
      <c r="D31" s="6">
        <v>501.4</v>
      </c>
      <c r="E31" s="6"/>
      <c r="G31" s="2"/>
      <c r="H31" s="2"/>
      <c r="I31" s="2"/>
      <c r="J31" s="6">
        <v>376.7</v>
      </c>
      <c r="K31" s="6"/>
    </row>
    <row r="33" spans="1:11" ht="15">
      <c r="A33" s="1" t="s">
        <v>43</v>
      </c>
      <c r="B33" s="1"/>
      <c r="C33" s="1"/>
      <c r="D33" s="6">
        <v>3368.7</v>
      </c>
      <c r="E33" s="6"/>
      <c r="G33" s="2"/>
      <c r="H33" s="2"/>
      <c r="I33" s="2"/>
      <c r="J33" s="6">
        <v>3078.5</v>
      </c>
      <c r="K33" s="6"/>
    </row>
    <row r="34" spans="1:11" ht="15">
      <c r="A34" s="2" t="s">
        <v>44</v>
      </c>
      <c r="B34" s="2"/>
      <c r="C34" s="2"/>
      <c r="D34" s="6">
        <v>4920.9</v>
      </c>
      <c r="E34" s="6"/>
      <c r="G34" s="2"/>
      <c r="H34" s="2"/>
      <c r="I34" s="2"/>
      <c r="J34" s="6">
        <v>5419</v>
      </c>
      <c r="K34" s="6"/>
    </row>
    <row r="35" spans="1:11" ht="15">
      <c r="A35" s="2" t="s">
        <v>45</v>
      </c>
      <c r="B35" s="2"/>
      <c r="C35" s="2"/>
      <c r="D35" s="6">
        <v>657.8</v>
      </c>
      <c r="E35" s="6"/>
      <c r="G35" s="2"/>
      <c r="H35" s="2"/>
      <c r="I35" s="2"/>
      <c r="J35" s="6">
        <v>677.6</v>
      </c>
      <c r="K35" s="6"/>
    </row>
    <row r="36" spans="1:11" ht="15">
      <c r="A36" s="2" t="s">
        <v>46</v>
      </c>
      <c r="B36" s="2"/>
      <c r="C36" s="2"/>
      <c r="D36" s="6">
        <v>82.7</v>
      </c>
      <c r="E36" s="6"/>
      <c r="G36" s="2"/>
      <c r="H36" s="2"/>
      <c r="I36" s="2"/>
      <c r="J36" s="6">
        <v>84.4</v>
      </c>
      <c r="K36" s="6"/>
    </row>
    <row r="37" spans="1:11" ht="15">
      <c r="A37" s="2" t="s">
        <v>47</v>
      </c>
      <c r="B37" s="2"/>
      <c r="C37" s="2"/>
      <c r="D37" s="6">
        <v>857.7</v>
      </c>
      <c r="E37" s="6"/>
      <c r="G37" s="2"/>
      <c r="H37" s="2"/>
      <c r="I37" s="2"/>
      <c r="J37" s="6">
        <v>905.4</v>
      </c>
      <c r="K37" s="6"/>
    </row>
    <row r="38" spans="1:11" ht="15">
      <c r="A38" s="2" t="s">
        <v>48</v>
      </c>
      <c r="B38" s="2"/>
      <c r="C38" s="2"/>
      <c r="D38" s="6">
        <v>486.9</v>
      </c>
      <c r="E38" s="6"/>
      <c r="G38" s="2"/>
      <c r="H38" s="2"/>
      <c r="I38" s="2"/>
      <c r="J38" s="6">
        <v>526.4</v>
      </c>
      <c r="K38" s="6"/>
    </row>
    <row r="40" spans="1:11" ht="15">
      <c r="A40" s="1" t="s">
        <v>49</v>
      </c>
      <c r="B40" s="1"/>
      <c r="C40" s="1"/>
      <c r="D40" s="6">
        <v>10374.7</v>
      </c>
      <c r="E40" s="6"/>
      <c r="G40" s="2"/>
      <c r="H40" s="2"/>
      <c r="I40" s="2"/>
      <c r="J40" s="6">
        <v>10691.3</v>
      </c>
      <c r="K40" s="6"/>
    </row>
    <row r="41" spans="1:12" ht="15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1" ht="15">
      <c r="A42" s="2" t="s">
        <v>51</v>
      </c>
      <c r="B42" s="2"/>
      <c r="C42" s="2"/>
      <c r="D42" s="6">
        <v>20.9</v>
      </c>
      <c r="E42" s="6"/>
      <c r="G42" s="2"/>
      <c r="H42" s="2"/>
      <c r="I42" s="2"/>
      <c r="J42" s="6">
        <v>20.7</v>
      </c>
      <c r="K42" s="6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1" ht="15">
      <c r="A44" s="2" t="s">
        <v>53</v>
      </c>
      <c r="B44" s="2"/>
      <c r="C44" s="2"/>
      <c r="D44" s="6">
        <v>9</v>
      </c>
      <c r="E44" s="6"/>
      <c r="G44" s="2"/>
      <c r="H44" s="2"/>
      <c r="I44" s="2"/>
      <c r="J44" s="6">
        <v>9</v>
      </c>
      <c r="K44" s="6"/>
    </row>
    <row r="45" spans="1:11" ht="15">
      <c r="A45" s="2" t="s">
        <v>54</v>
      </c>
      <c r="B45" s="2"/>
      <c r="C45" s="2"/>
      <c r="D45" s="6">
        <v>67.1</v>
      </c>
      <c r="E45" s="6"/>
      <c r="G45" s="2"/>
      <c r="H45" s="2"/>
      <c r="I45" s="2"/>
      <c r="J45" s="6">
        <v>110.3</v>
      </c>
      <c r="K45" s="6"/>
    </row>
    <row r="46" spans="1:11" ht="15">
      <c r="A46" s="2" t="s">
        <v>55</v>
      </c>
      <c r="B46" s="2"/>
      <c r="C46" s="2"/>
      <c r="D46" s="6">
        <v>10171.9</v>
      </c>
      <c r="E46" s="6"/>
      <c r="G46" s="2"/>
      <c r="H46" s="2"/>
      <c r="I46" s="2"/>
      <c r="J46" s="6">
        <v>9402.3</v>
      </c>
      <c r="K46" s="6"/>
    </row>
    <row r="48" spans="1:11" ht="15">
      <c r="A48" s="2" t="s">
        <v>56</v>
      </c>
      <c r="B48" s="2"/>
      <c r="C48" s="2"/>
      <c r="D48" s="7">
        <v>-226.5</v>
      </c>
      <c r="E48" s="7"/>
      <c r="G48" s="2"/>
      <c r="H48" s="2"/>
      <c r="I48" s="2"/>
      <c r="J48" s="7">
        <v>-161.9</v>
      </c>
      <c r="K48" s="7"/>
    </row>
    <row r="49" spans="1:11" ht="15">
      <c r="A49" s="1" t="s">
        <v>57</v>
      </c>
      <c r="B49" s="1"/>
      <c r="C49" s="1"/>
      <c r="D49" s="6">
        <v>10021.5</v>
      </c>
      <c r="E49" s="6"/>
      <c r="G49" s="2"/>
      <c r="H49" s="2"/>
      <c r="I49" s="2"/>
      <c r="J49" s="6">
        <v>9359.7</v>
      </c>
      <c r="K49" s="6"/>
    </row>
    <row r="50" spans="1:11" ht="15">
      <c r="A50" s="1" t="s">
        <v>58</v>
      </c>
      <c r="B50" s="1"/>
      <c r="C50" s="1"/>
      <c r="D50" s="5">
        <v>20417.1</v>
      </c>
      <c r="E50" s="5"/>
      <c r="G50" s="2"/>
      <c r="H50" s="2"/>
      <c r="I50" s="2"/>
      <c r="J50" s="5">
        <v>20071.7</v>
      </c>
      <c r="K50" s="5"/>
    </row>
  </sheetData>
  <sheetProtection selectLockedCells="1" selectUnlockedCells="1"/>
  <mergeCells count="16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40:C40"/>
    <mergeCell ref="D40:E40"/>
    <mergeCell ref="G40:I40"/>
    <mergeCell ref="J40:K40"/>
    <mergeCell ref="A41:C41"/>
    <mergeCell ref="D41:F41"/>
    <mergeCell ref="G41:I41"/>
    <mergeCell ref="J41:L41"/>
    <mergeCell ref="A42:C42"/>
    <mergeCell ref="D42:E42"/>
    <mergeCell ref="G42:I42"/>
    <mergeCell ref="J42:K42"/>
    <mergeCell ref="A43:C43"/>
    <mergeCell ref="D43:F43"/>
    <mergeCell ref="G43:I43"/>
    <mergeCell ref="J43:L43"/>
    <mergeCell ref="A44:C44"/>
    <mergeCell ref="D44:E44"/>
    <mergeCell ref="G44:I44"/>
    <mergeCell ref="J44:K44"/>
    <mergeCell ref="A45:C45"/>
    <mergeCell ref="D45:E45"/>
    <mergeCell ref="G45:I45"/>
    <mergeCell ref="J45:K45"/>
    <mergeCell ref="A46:C46"/>
    <mergeCell ref="D46:E46"/>
    <mergeCell ref="G46:I46"/>
    <mergeCell ref="J46:K46"/>
    <mergeCell ref="A48:C48"/>
    <mergeCell ref="D48:E48"/>
    <mergeCell ref="G48:I48"/>
    <mergeCell ref="J48:K48"/>
    <mergeCell ref="A49:C49"/>
    <mergeCell ref="D49:E49"/>
    <mergeCell ref="G49:I49"/>
    <mergeCell ref="J49:K49"/>
    <mergeCell ref="A50:C50"/>
    <mergeCell ref="D50:E50"/>
    <mergeCell ref="G50:I50"/>
    <mergeCell ref="J50:K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9.75" customHeight="1">
      <c r="A6" s="2"/>
      <c r="B6" s="2"/>
      <c r="C6" s="2"/>
      <c r="D6" s="2"/>
      <c r="E6" s="2"/>
      <c r="F6" s="2"/>
      <c r="G6" s="2"/>
      <c r="H6" s="2"/>
      <c r="I6" s="2"/>
      <c r="J6" s="9" t="s">
        <v>250</v>
      </c>
      <c r="K6" s="9"/>
      <c r="L6" s="9"/>
      <c r="M6" s="2"/>
      <c r="N6" s="2"/>
      <c r="O6" s="2"/>
      <c r="P6" s="2" t="s">
        <v>181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2"/>
      <c r="C7" s="2"/>
      <c r="D7" s="2" t="s">
        <v>251</v>
      </c>
      <c r="E7" s="2"/>
      <c r="F7" s="2"/>
      <c r="G7" s="2"/>
      <c r="H7" s="2"/>
      <c r="I7" s="2"/>
      <c r="M7" s="2"/>
      <c r="N7" s="2"/>
      <c r="O7" s="2"/>
      <c r="P7" s="2" t="s">
        <v>252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 t="s">
        <v>253</v>
      </c>
      <c r="E8" s="2"/>
      <c r="F8" s="2"/>
      <c r="G8" s="2"/>
      <c r="H8" s="2"/>
      <c r="I8" s="2"/>
      <c r="J8" s="2" t="s">
        <v>181</v>
      </c>
      <c r="K8" s="2"/>
      <c r="L8" s="2"/>
      <c r="M8" s="2"/>
      <c r="N8" s="2"/>
      <c r="O8" s="2"/>
      <c r="P8" s="2" t="s">
        <v>254</v>
      </c>
      <c r="Q8" s="2"/>
      <c r="R8" s="2"/>
      <c r="S8" s="2"/>
      <c r="T8" s="2"/>
      <c r="U8" s="2"/>
      <c r="V8" s="2" t="s">
        <v>255</v>
      </c>
      <c r="W8" s="2"/>
      <c r="X8" s="2"/>
      <c r="Y8" s="2"/>
      <c r="Z8" s="2"/>
      <c r="AA8" s="2"/>
      <c r="AB8" s="2" t="s">
        <v>256</v>
      </c>
      <c r="AC8" s="2"/>
      <c r="AD8" s="2"/>
    </row>
    <row r="9" spans="1:29" ht="15">
      <c r="A9" s="2" t="s">
        <v>257</v>
      </c>
      <c r="B9" s="2"/>
      <c r="C9" s="2"/>
      <c r="D9" s="2" t="s">
        <v>51</v>
      </c>
      <c r="E9" s="2"/>
      <c r="F9" s="2"/>
      <c r="G9" s="2"/>
      <c r="H9" s="2"/>
      <c r="I9" s="2"/>
      <c r="J9" s="5">
        <v>16.2</v>
      </c>
      <c r="K9" s="5"/>
      <c r="M9" s="2"/>
      <c r="N9" s="2"/>
      <c r="O9" s="2"/>
      <c r="P9" s="2" t="s">
        <v>106</v>
      </c>
      <c r="Q9" s="2"/>
      <c r="S9" s="2"/>
      <c r="T9" s="2"/>
      <c r="U9" s="2"/>
      <c r="V9" s="5">
        <v>16.2</v>
      </c>
      <c r="W9" s="5"/>
      <c r="Y9" s="2"/>
      <c r="Z9" s="2"/>
      <c r="AA9" s="2"/>
      <c r="AB9" s="2" t="s">
        <v>106</v>
      </c>
      <c r="AC9" s="2"/>
    </row>
    <row r="10" spans="1:29" ht="15">
      <c r="A10" s="2" t="s">
        <v>258</v>
      </c>
      <c r="B10" s="2"/>
      <c r="C10" s="2"/>
      <c r="D10" s="2" t="s">
        <v>48</v>
      </c>
      <c r="E10" s="2"/>
      <c r="F10" s="2"/>
      <c r="G10" s="2"/>
      <c r="H10" s="2"/>
      <c r="I10" s="2"/>
      <c r="J10" s="6">
        <v>40.4</v>
      </c>
      <c r="K10" s="6"/>
      <c r="M10" s="2"/>
      <c r="N10" s="2"/>
      <c r="O10" s="2"/>
      <c r="P10" s="2" t="s">
        <v>69</v>
      </c>
      <c r="Q10" s="2"/>
      <c r="S10" s="2"/>
      <c r="T10" s="2"/>
      <c r="U10" s="2"/>
      <c r="V10" s="6">
        <v>40.4</v>
      </c>
      <c r="W10" s="6"/>
      <c r="Y10" s="2"/>
      <c r="Z10" s="2"/>
      <c r="AA10" s="2"/>
      <c r="AB10" s="2" t="s">
        <v>69</v>
      </c>
      <c r="AC10" s="2"/>
    </row>
    <row r="12" spans="1:29" ht="15">
      <c r="A12" s="2" t="s">
        <v>259</v>
      </c>
      <c r="B12" s="2"/>
      <c r="C12" s="2"/>
      <c r="D12" s="2" t="s">
        <v>33</v>
      </c>
      <c r="E12" s="2"/>
      <c r="F12" s="2"/>
      <c r="G12" s="2"/>
      <c r="H12" s="2"/>
      <c r="I12" s="2"/>
      <c r="J12" s="6">
        <v>90.6</v>
      </c>
      <c r="K12" s="6"/>
      <c r="M12" s="2"/>
      <c r="N12" s="2"/>
      <c r="O12" s="2"/>
      <c r="P12" s="2" t="s">
        <v>69</v>
      </c>
      <c r="Q12" s="2"/>
      <c r="S12" s="2"/>
      <c r="T12" s="2"/>
      <c r="U12" s="2"/>
      <c r="V12" s="6">
        <v>90.6</v>
      </c>
      <c r="W12" s="6"/>
      <c r="Y12" s="2"/>
      <c r="Z12" s="2"/>
      <c r="AA12" s="2"/>
      <c r="AB12" s="2" t="s">
        <v>69</v>
      </c>
      <c r="AC12" s="2"/>
    </row>
    <row r="13" spans="1:29" ht="15">
      <c r="A13" s="2" t="s">
        <v>260</v>
      </c>
      <c r="B13" s="2"/>
      <c r="C13" s="2"/>
      <c r="D13" s="2" t="s">
        <v>48</v>
      </c>
      <c r="E13" s="2"/>
      <c r="F13" s="2"/>
      <c r="G13" s="2"/>
      <c r="H13" s="2"/>
      <c r="I13" s="2"/>
      <c r="J13" s="6">
        <v>89.2</v>
      </c>
      <c r="K13" s="6"/>
      <c r="M13" s="2"/>
      <c r="N13" s="2"/>
      <c r="O13" s="2"/>
      <c r="P13" s="2" t="s">
        <v>69</v>
      </c>
      <c r="Q13" s="2"/>
      <c r="S13" s="2"/>
      <c r="T13" s="2"/>
      <c r="U13" s="2"/>
      <c r="V13" s="6">
        <v>89.2</v>
      </c>
      <c r="W13" s="6"/>
      <c r="Y13" s="2"/>
      <c r="Z13" s="2"/>
      <c r="AA13" s="2"/>
      <c r="AB13" s="2" t="s">
        <v>69</v>
      </c>
      <c r="AC13" s="2"/>
    </row>
    <row r="15" spans="1:29" ht="15">
      <c r="A15" s="2" t="s">
        <v>261</v>
      </c>
      <c r="B15" s="2"/>
      <c r="C15" s="2"/>
      <c r="D15" s="2" t="s">
        <v>48</v>
      </c>
      <c r="E15" s="2"/>
      <c r="F15" s="2"/>
      <c r="G15" s="2"/>
      <c r="H15" s="2"/>
      <c r="I15" s="2"/>
      <c r="J15" s="6">
        <v>13.9</v>
      </c>
      <c r="K15" s="6"/>
      <c r="M15" s="2"/>
      <c r="N15" s="2"/>
      <c r="O15" s="2"/>
      <c r="P15" s="2" t="s">
        <v>69</v>
      </c>
      <c r="Q15" s="2"/>
      <c r="S15" s="2"/>
      <c r="T15" s="2"/>
      <c r="U15" s="2"/>
      <c r="V15" s="2" t="s">
        <v>69</v>
      </c>
      <c r="W15" s="2"/>
      <c r="Y15" s="2"/>
      <c r="Z15" s="2"/>
      <c r="AA15" s="2"/>
      <c r="AB15" s="6">
        <v>13.9</v>
      </c>
      <c r="AC15" s="6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AD5"/>
    <mergeCell ref="A6:C6"/>
    <mergeCell ref="D6:F6"/>
    <mergeCell ref="G6:I6"/>
    <mergeCell ref="J6:L6"/>
    <mergeCell ref="M6:O6"/>
    <mergeCell ref="P6:AD6"/>
    <mergeCell ref="A7:C7"/>
    <mergeCell ref="D7:F7"/>
    <mergeCell ref="G7:I7"/>
    <mergeCell ref="M7:O7"/>
    <mergeCell ref="P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K10"/>
    <mergeCell ref="M10:O10"/>
    <mergeCell ref="P10:Q10"/>
    <mergeCell ref="S10:U10"/>
    <mergeCell ref="V10:W10"/>
    <mergeCell ref="Y10:AA10"/>
    <mergeCell ref="AB10:AC10"/>
    <mergeCell ref="A12:C12"/>
    <mergeCell ref="D12:F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K13"/>
    <mergeCell ref="M13:O13"/>
    <mergeCell ref="P13:Q13"/>
    <mergeCell ref="S13:U13"/>
    <mergeCell ref="V13:W13"/>
    <mergeCell ref="Y13:AA13"/>
    <mergeCell ref="AB13:AC13"/>
    <mergeCell ref="A15:C15"/>
    <mergeCell ref="D15:F15"/>
    <mergeCell ref="G15:I15"/>
    <mergeCell ref="J15:K15"/>
    <mergeCell ref="M15:O15"/>
    <mergeCell ref="P15:Q15"/>
    <mergeCell ref="S15:U15"/>
    <mergeCell ref="V15:W15"/>
    <mergeCell ref="Y15:AA15"/>
    <mergeCell ref="AB15:A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 t="s">
        <v>262</v>
      </c>
      <c r="B3" s="2"/>
      <c r="C3" s="2"/>
      <c r="D3" s="2"/>
      <c r="E3" s="2"/>
      <c r="F3" s="2"/>
      <c r="G3" s="2" t="s">
        <v>263</v>
      </c>
      <c r="H3" s="2"/>
      <c r="I3" s="2"/>
    </row>
    <row r="4" spans="1:8" ht="15">
      <c r="A4" s="2" t="s">
        <v>264</v>
      </c>
      <c r="B4" s="2"/>
      <c r="C4" s="2"/>
      <c r="D4" s="2"/>
      <c r="E4" s="2"/>
      <c r="F4" s="2"/>
      <c r="G4" s="5">
        <v>13.9</v>
      </c>
      <c r="H4" s="5"/>
    </row>
    <row r="6" spans="1:8" ht="15">
      <c r="A6" s="2" t="s">
        <v>265</v>
      </c>
      <c r="B6" s="2"/>
      <c r="C6" s="2"/>
      <c r="D6" s="2"/>
      <c r="E6" s="2"/>
      <c r="F6" s="2"/>
      <c r="G6" s="7">
        <v>-1.1</v>
      </c>
      <c r="H6" s="7"/>
    </row>
    <row r="8" spans="1:8" ht="15">
      <c r="A8" s="2" t="s">
        <v>266</v>
      </c>
      <c r="B8" s="2"/>
      <c r="C8" s="2"/>
      <c r="D8" s="2"/>
      <c r="E8" s="2"/>
      <c r="F8" s="2"/>
      <c r="G8" s="5">
        <v>12.8</v>
      </c>
      <c r="H8" s="5"/>
    </row>
  </sheetData>
  <sheetProtection selectLockedCells="1" selectUnlockedCells="1"/>
  <mergeCells count="12">
    <mergeCell ref="A3:C3"/>
    <mergeCell ref="D3:F3"/>
    <mergeCell ref="G3:I3"/>
    <mergeCell ref="A4:C4"/>
    <mergeCell ref="D4:F4"/>
    <mergeCell ref="G4:H4"/>
    <mergeCell ref="A6:C6"/>
    <mergeCell ref="D6:F6"/>
    <mergeCell ref="G6:H6"/>
    <mergeCell ref="A8:C8"/>
    <mergeCell ref="D8:F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P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42" ht="15">
      <c r="A5" s="2"/>
      <c r="B5" s="2"/>
      <c r="C5" s="2"/>
      <c r="D5" s="2"/>
      <c r="E5" s="2"/>
      <c r="F5" s="2"/>
      <c r="G5" s="2"/>
      <c r="H5" s="2"/>
      <c r="I5" s="2"/>
      <c r="J5" s="2" t="s">
        <v>180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 t="s">
        <v>181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>
      <c r="A6" s="2"/>
      <c r="B6" s="2"/>
      <c r="C6" s="2"/>
      <c r="D6" s="2"/>
      <c r="E6" s="2"/>
      <c r="F6" s="2"/>
      <c r="G6" s="2"/>
      <c r="H6" s="2"/>
      <c r="I6" s="2"/>
      <c r="J6" s="2" t="s">
        <v>267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 t="s">
        <v>267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5">
      <c r="A7" s="2"/>
      <c r="B7" s="2"/>
      <c r="C7" s="2"/>
      <c r="D7" s="2" t="s">
        <v>268</v>
      </c>
      <c r="E7" s="2"/>
      <c r="F7" s="2"/>
      <c r="G7" s="2"/>
      <c r="H7" s="2"/>
      <c r="I7" s="2"/>
      <c r="J7" s="2" t="s">
        <v>269</v>
      </c>
      <c r="K7" s="2"/>
      <c r="L7" s="2"/>
      <c r="M7" s="2"/>
      <c r="N7" s="2"/>
      <c r="O7" s="2"/>
      <c r="P7" s="2" t="s">
        <v>270</v>
      </c>
      <c r="Q7" s="2"/>
      <c r="R7" s="2"/>
      <c r="S7" s="2"/>
      <c r="T7" s="2"/>
      <c r="U7" s="2"/>
      <c r="V7" s="2" t="s">
        <v>271</v>
      </c>
      <c r="W7" s="2"/>
      <c r="X7" s="2"/>
      <c r="Y7" s="2"/>
      <c r="Z7" s="2"/>
      <c r="AA7" s="2"/>
      <c r="AB7" s="2" t="s">
        <v>269</v>
      </c>
      <c r="AC7" s="2"/>
      <c r="AD7" s="2"/>
      <c r="AE7" s="2"/>
      <c r="AF7" s="2"/>
      <c r="AG7" s="2"/>
      <c r="AH7" s="2" t="s">
        <v>270</v>
      </c>
      <c r="AI7" s="2"/>
      <c r="AJ7" s="2"/>
      <c r="AK7" s="2"/>
      <c r="AL7" s="2"/>
      <c r="AM7" s="2"/>
      <c r="AN7" s="2" t="s">
        <v>271</v>
      </c>
      <c r="AO7" s="2"/>
      <c r="AP7" s="2"/>
    </row>
    <row r="8" spans="1:42" ht="15">
      <c r="A8" s="10" t="s">
        <v>272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11" spans="1:41" ht="15">
      <c r="A11" s="2" t="s">
        <v>258</v>
      </c>
      <c r="B11" s="2"/>
      <c r="C11" s="2"/>
      <c r="D11" s="2" t="s">
        <v>273</v>
      </c>
      <c r="E11" s="2"/>
      <c r="F11" s="2"/>
      <c r="G11" s="2"/>
      <c r="H11" s="2"/>
      <c r="I11" s="2"/>
      <c r="J11" s="2" t="s">
        <v>106</v>
      </c>
      <c r="K11" s="2"/>
      <c r="M11" s="2"/>
      <c r="N11" s="2"/>
      <c r="O11" s="2"/>
      <c r="P11" s="5">
        <v>3</v>
      </c>
      <c r="Q11" s="5"/>
      <c r="S11" s="2"/>
      <c r="T11" s="2"/>
      <c r="U11" s="2"/>
      <c r="V11" s="5">
        <v>600</v>
      </c>
      <c r="W11" s="5"/>
      <c r="Y11" s="2"/>
      <c r="Z11" s="2"/>
      <c r="AA11" s="2"/>
      <c r="AB11" s="2" t="s">
        <v>106</v>
      </c>
      <c r="AC11" s="2"/>
      <c r="AE11" s="2"/>
      <c r="AF11" s="2"/>
      <c r="AG11" s="2"/>
      <c r="AH11" s="5">
        <v>40.4</v>
      </c>
      <c r="AI11" s="5"/>
      <c r="AK11" s="2"/>
      <c r="AL11" s="2"/>
      <c r="AM11" s="2"/>
      <c r="AN11" s="5">
        <v>600</v>
      </c>
      <c r="AO11" s="5"/>
    </row>
  </sheetData>
  <sheetProtection selectLockedCells="1" selectUnlockedCells="1"/>
  <mergeCells count="46">
    <mergeCell ref="A2:F2"/>
    <mergeCell ref="A5:C5"/>
    <mergeCell ref="D5:F5"/>
    <mergeCell ref="G5:I5"/>
    <mergeCell ref="J5:X5"/>
    <mergeCell ref="Y5:AA5"/>
    <mergeCell ref="AB5:AP5"/>
    <mergeCell ref="A6:C6"/>
    <mergeCell ref="D6:F6"/>
    <mergeCell ref="G6:I6"/>
    <mergeCell ref="J6:X6"/>
    <mergeCell ref="Y6:AA6"/>
    <mergeCell ref="AB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AD8"/>
    <mergeCell ref="AE8:AG8"/>
    <mergeCell ref="AH8:AJ8"/>
    <mergeCell ref="AK8:AM8"/>
    <mergeCell ref="AN8:AP8"/>
    <mergeCell ref="A11:C11"/>
    <mergeCell ref="D11:F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A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2"/>
      <c r="B3" s="2"/>
      <c r="C3" s="2"/>
      <c r="D3" s="2"/>
      <c r="E3" s="2"/>
      <c r="F3" s="2"/>
      <c r="G3" s="2" t="s">
        <v>274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" t="s">
        <v>275</v>
      </c>
      <c r="T3" s="9"/>
      <c r="U3" s="9"/>
      <c r="V3" s="9"/>
      <c r="W3" s="9"/>
      <c r="X3" s="9"/>
      <c r="Y3" s="9"/>
      <c r="Z3" s="9"/>
      <c r="AA3" s="9"/>
    </row>
    <row r="4" spans="1:27" ht="15">
      <c r="A4" s="2"/>
      <c r="B4" s="2"/>
      <c r="C4" s="2"/>
      <c r="D4" s="2"/>
      <c r="E4" s="2"/>
      <c r="F4" s="2"/>
      <c r="G4" s="2" t="s">
        <v>60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60</v>
      </c>
      <c r="T4" s="2"/>
      <c r="U4" s="2"/>
      <c r="V4" s="2"/>
      <c r="W4" s="2"/>
      <c r="X4" s="2"/>
      <c r="Y4" s="2"/>
      <c r="Z4" s="2"/>
      <c r="AA4" s="2"/>
    </row>
    <row r="5" spans="1:27" ht="15">
      <c r="A5" s="2"/>
      <c r="B5" s="2"/>
      <c r="C5" s="2"/>
      <c r="D5" s="2"/>
      <c r="E5" s="2"/>
      <c r="F5" s="2"/>
      <c r="G5" s="2" t="s">
        <v>61</v>
      </c>
      <c r="H5" s="2"/>
      <c r="I5" s="2"/>
      <c r="J5" s="2"/>
      <c r="K5" s="2"/>
      <c r="L5" s="2"/>
      <c r="M5" s="2" t="s">
        <v>62</v>
      </c>
      <c r="N5" s="2"/>
      <c r="O5" s="2"/>
      <c r="P5" s="2"/>
      <c r="Q5" s="2"/>
      <c r="R5" s="2"/>
      <c r="S5" s="2" t="s">
        <v>61</v>
      </c>
      <c r="T5" s="2"/>
      <c r="U5" s="2"/>
      <c r="V5" s="2"/>
      <c r="W5" s="2"/>
      <c r="X5" s="2"/>
      <c r="Y5" s="2" t="s">
        <v>62</v>
      </c>
      <c r="Z5" s="2"/>
      <c r="AA5" s="2"/>
    </row>
    <row r="6" spans="1:26" ht="15">
      <c r="A6" s="2" t="s">
        <v>276</v>
      </c>
      <c r="B6" s="2"/>
      <c r="C6" s="2"/>
      <c r="D6" s="2"/>
      <c r="E6" s="2"/>
      <c r="F6" s="2"/>
      <c r="G6" s="2" t="s">
        <v>106</v>
      </c>
      <c r="H6" s="2"/>
      <c r="J6" s="2"/>
      <c r="K6" s="2"/>
      <c r="L6" s="2"/>
      <c r="M6" s="5">
        <v>1.8</v>
      </c>
      <c r="N6" s="5"/>
      <c r="P6" s="2"/>
      <c r="Q6" s="2"/>
      <c r="R6" s="2"/>
      <c r="S6" s="2" t="s">
        <v>106</v>
      </c>
      <c r="T6" s="2"/>
      <c r="V6" s="2"/>
      <c r="W6" s="2"/>
      <c r="X6" s="2"/>
      <c r="Y6" s="2" t="s">
        <v>106</v>
      </c>
      <c r="Z6" s="2"/>
    </row>
    <row r="7" spans="1:26" ht="15">
      <c r="A7" s="2" t="s">
        <v>258</v>
      </c>
      <c r="B7" s="2"/>
      <c r="C7" s="2"/>
      <c r="D7" s="2"/>
      <c r="E7" s="2"/>
      <c r="F7" s="2"/>
      <c r="G7" s="5">
        <v>37.4</v>
      </c>
      <c r="H7" s="5"/>
      <c r="J7" s="2"/>
      <c r="K7" s="2"/>
      <c r="L7" s="2"/>
      <c r="M7" s="5">
        <v>19.9</v>
      </c>
      <c r="N7" s="5"/>
      <c r="P7" s="2"/>
      <c r="Q7" s="2"/>
      <c r="R7" s="2"/>
      <c r="S7" s="2" t="s">
        <v>106</v>
      </c>
      <c r="T7" s="2"/>
      <c r="V7" s="2"/>
      <c r="W7" s="2"/>
      <c r="X7" s="2"/>
      <c r="Y7" s="2" t="s">
        <v>106</v>
      </c>
      <c r="Z7" s="2"/>
    </row>
  </sheetData>
  <sheetProtection selectLockedCells="1" selectUnlockedCells="1"/>
  <mergeCells count="37">
    <mergeCell ref="A3:C3"/>
    <mergeCell ref="D3:F3"/>
    <mergeCell ref="G3:O3"/>
    <mergeCell ref="P3:R3"/>
    <mergeCell ref="S3:AA3"/>
    <mergeCell ref="A4:C4"/>
    <mergeCell ref="D4:F4"/>
    <mergeCell ref="G4:O4"/>
    <mergeCell ref="P4:R4"/>
    <mergeCell ref="S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1:12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</row>
    <row r="7" spans="1:12" ht="15">
      <c r="A7" s="2" t="s">
        <v>278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 t="s">
        <v>279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2" t="s">
        <v>280</v>
      </c>
      <c r="B9" s="2"/>
      <c r="C9" s="2"/>
      <c r="D9" s="5">
        <v>77.7</v>
      </c>
      <c r="E9" s="5"/>
      <c r="G9" s="2"/>
      <c r="H9" s="2"/>
      <c r="I9" s="2"/>
      <c r="J9" s="5">
        <v>80</v>
      </c>
      <c r="K9" s="5"/>
    </row>
    <row r="10" spans="1:11" ht="15">
      <c r="A10" s="2" t="s">
        <v>281</v>
      </c>
      <c r="B10" s="2"/>
      <c r="C10" s="2"/>
      <c r="D10" s="6">
        <v>40.8</v>
      </c>
      <c r="E10" s="6"/>
      <c r="G10" s="2"/>
      <c r="H10" s="2"/>
      <c r="I10" s="2"/>
      <c r="J10" s="6">
        <v>5.8</v>
      </c>
      <c r="K10" s="6"/>
    </row>
    <row r="11" spans="1:12" ht="15">
      <c r="A11" s="2" t="s">
        <v>282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5" spans="1:11" ht="15">
      <c r="A15" s="2" t="s">
        <v>283</v>
      </c>
      <c r="B15" s="2"/>
      <c r="C15" s="2"/>
      <c r="D15" s="7">
        <v>-4.8</v>
      </c>
      <c r="E15" s="7"/>
      <c r="G15" s="2"/>
      <c r="H15" s="2"/>
      <c r="I15" s="2"/>
      <c r="J15" s="7">
        <v>-14</v>
      </c>
      <c r="K15" s="7"/>
    </row>
  </sheetData>
  <sheetProtection selectLockedCells="1" selectUnlockedCells="1"/>
  <mergeCells count="31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F11"/>
    <mergeCell ref="G11:I11"/>
    <mergeCell ref="J11:L11"/>
    <mergeCell ref="A15:C15"/>
    <mergeCell ref="D15:E15"/>
    <mergeCell ref="G15:I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284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180</v>
      </c>
      <c r="E6" s="1"/>
      <c r="F6" s="1"/>
      <c r="G6" s="1"/>
      <c r="H6" s="1"/>
      <c r="I6" s="1"/>
      <c r="J6" s="1"/>
      <c r="K6" s="1"/>
      <c r="L6" s="1"/>
    </row>
    <row r="7" spans="1:12" ht="15">
      <c r="A7" s="2"/>
      <c r="B7" s="2"/>
      <c r="C7" s="2"/>
      <c r="D7" s="1" t="s">
        <v>61</v>
      </c>
      <c r="E7" s="1"/>
      <c r="F7" s="1"/>
      <c r="G7" s="2"/>
      <c r="H7" s="2"/>
      <c r="I7" s="2"/>
      <c r="J7" s="1" t="s">
        <v>62</v>
      </c>
      <c r="K7" s="1"/>
      <c r="L7" s="1"/>
    </row>
    <row r="8" spans="1:12" ht="15">
      <c r="A8" s="1" t="s">
        <v>285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1" ht="15">
      <c r="A9" s="2" t="s">
        <v>150</v>
      </c>
      <c r="B9" s="2"/>
      <c r="C9" s="2"/>
      <c r="D9" s="5">
        <v>2757.8</v>
      </c>
      <c r="E9" s="5"/>
      <c r="G9" s="2"/>
      <c r="H9" s="2"/>
      <c r="I9" s="2"/>
      <c r="J9" s="5">
        <v>1702</v>
      </c>
      <c r="K9" s="5"/>
    </row>
    <row r="10" spans="1:11" ht="15">
      <c r="A10" s="2" t="s">
        <v>166</v>
      </c>
      <c r="B10" s="2"/>
      <c r="C10" s="2"/>
      <c r="D10" s="6">
        <v>1438.2</v>
      </c>
      <c r="E10" s="6"/>
      <c r="G10" s="2"/>
      <c r="H10" s="2"/>
      <c r="I10" s="2"/>
      <c r="J10" s="6">
        <v>1143.8</v>
      </c>
      <c r="K10" s="6"/>
    </row>
    <row r="11" spans="1:11" ht="15">
      <c r="A11" s="2" t="s">
        <v>286</v>
      </c>
      <c r="B11" s="2"/>
      <c r="C11" s="2"/>
      <c r="D11" s="7">
        <v>-34.5</v>
      </c>
      <c r="E11" s="7"/>
      <c r="G11" s="2"/>
      <c r="H11" s="2"/>
      <c r="I11" s="2"/>
      <c r="J11" s="7">
        <v>-22</v>
      </c>
      <c r="K11" s="7"/>
    </row>
    <row r="12" spans="1:11" ht="15">
      <c r="A12" s="1" t="s">
        <v>63</v>
      </c>
      <c r="B12" s="1"/>
      <c r="C12" s="1"/>
      <c r="D12" s="6">
        <v>4161.5</v>
      </c>
      <c r="E12" s="6"/>
      <c r="G12" s="2"/>
      <c r="H12" s="2"/>
      <c r="I12" s="2"/>
      <c r="J12" s="6">
        <v>2823.8</v>
      </c>
      <c r="K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1" t="s">
        <v>287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1" ht="15">
      <c r="A15" s="2" t="s">
        <v>150</v>
      </c>
      <c r="B15" s="2"/>
      <c r="C15" s="2"/>
      <c r="D15" s="6">
        <v>949.1</v>
      </c>
      <c r="E15" s="6"/>
      <c r="G15" s="2"/>
      <c r="H15" s="2"/>
      <c r="I15" s="2"/>
      <c r="J15" s="6">
        <v>205.2</v>
      </c>
      <c r="K15" s="6"/>
    </row>
    <row r="16" spans="1:11" ht="15">
      <c r="A16" s="2" t="s">
        <v>166</v>
      </c>
      <c r="B16" s="2"/>
      <c r="C16" s="2"/>
      <c r="D16" s="6">
        <v>156.4</v>
      </c>
      <c r="E16" s="6"/>
      <c r="G16" s="2"/>
      <c r="H16" s="2"/>
      <c r="I16" s="2"/>
      <c r="J16" s="7">
        <v>-338.7</v>
      </c>
      <c r="K16" s="7"/>
    </row>
    <row r="17" spans="1:11" ht="15">
      <c r="A17" s="2" t="s">
        <v>288</v>
      </c>
      <c r="B17" s="2"/>
      <c r="C17" s="2"/>
      <c r="D17" s="7">
        <v>-47.6</v>
      </c>
      <c r="E17" s="7"/>
      <c r="G17" s="2"/>
      <c r="H17" s="2"/>
      <c r="I17" s="2"/>
      <c r="J17" s="7">
        <v>-59.1</v>
      </c>
      <c r="K17" s="7"/>
    </row>
    <row r="18" spans="1:11" ht="15">
      <c r="A18" s="1" t="s">
        <v>289</v>
      </c>
      <c r="B18" s="1"/>
      <c r="C18" s="1"/>
      <c r="D18" s="6">
        <v>1057.9</v>
      </c>
      <c r="E18" s="6"/>
      <c r="G18" s="2"/>
      <c r="H18" s="2"/>
      <c r="I18" s="2"/>
      <c r="J18" s="7">
        <v>-192.6</v>
      </c>
      <c r="K18" s="7"/>
    </row>
    <row r="19" spans="1:11" ht="15">
      <c r="A19" s="2" t="s">
        <v>290</v>
      </c>
      <c r="B19" s="2"/>
      <c r="C19" s="2"/>
      <c r="D19" s="7">
        <v>-36.1</v>
      </c>
      <c r="E19" s="7"/>
      <c r="G19" s="2"/>
      <c r="H19" s="2"/>
      <c r="I19" s="2"/>
      <c r="J19" s="7">
        <v>-75.1</v>
      </c>
      <c r="K19" s="7"/>
    </row>
    <row r="20" spans="1:11" ht="15">
      <c r="A20" s="2" t="s">
        <v>77</v>
      </c>
      <c r="B20" s="2"/>
      <c r="C20" s="2"/>
      <c r="D20" s="6">
        <v>1021.8</v>
      </c>
      <c r="E20" s="6"/>
      <c r="G20" s="2"/>
      <c r="H20" s="2"/>
      <c r="I20" s="2"/>
      <c r="J20" s="7">
        <v>-267.7</v>
      </c>
      <c r="K20" s="7"/>
    </row>
    <row r="21" spans="1:11" ht="15">
      <c r="A21" s="2" t="s">
        <v>78</v>
      </c>
      <c r="B21" s="2"/>
      <c r="C21" s="2"/>
      <c r="D21" s="6">
        <v>251.7</v>
      </c>
      <c r="E21" s="6"/>
      <c r="G21" s="2"/>
      <c r="H21" s="2"/>
      <c r="I21" s="2"/>
      <c r="J21" s="6">
        <v>49.2</v>
      </c>
      <c r="K21" s="6"/>
    </row>
    <row r="22" spans="1:11" ht="15">
      <c r="A22" s="2" t="s">
        <v>79</v>
      </c>
      <c r="B22" s="2"/>
      <c r="C22" s="2"/>
      <c r="D22" s="6">
        <v>770.1</v>
      </c>
      <c r="E22" s="6"/>
      <c r="G22" s="2"/>
      <c r="H22" s="2"/>
      <c r="I22" s="2"/>
      <c r="J22" s="7">
        <v>-316.9</v>
      </c>
      <c r="K22" s="7"/>
    </row>
    <row r="23" spans="1:11" ht="15">
      <c r="A23" s="2" t="s">
        <v>80</v>
      </c>
      <c r="B23" s="2"/>
      <c r="C23" s="2"/>
      <c r="D23" s="7">
        <v>-0.5</v>
      </c>
      <c r="E23" s="7"/>
      <c r="G23" s="2"/>
      <c r="H23" s="2"/>
      <c r="I23" s="2"/>
      <c r="J23" s="7">
        <v>-0.30000000000000004</v>
      </c>
      <c r="K23" s="7"/>
    </row>
    <row r="24" spans="1:11" ht="15">
      <c r="A24" s="2" t="s">
        <v>81</v>
      </c>
      <c r="B24" s="2"/>
      <c r="C24" s="2"/>
      <c r="D24" s="5">
        <v>769.6</v>
      </c>
      <c r="E24" s="5"/>
      <c r="G24" s="2"/>
      <c r="H24" s="2"/>
      <c r="I24" s="2"/>
      <c r="J24" s="8">
        <v>-317.2</v>
      </c>
      <c r="K24" s="8"/>
    </row>
  </sheetData>
  <sheetProtection selectLockedCells="1" selectUnlockedCells="1"/>
  <mergeCells count="71">
    <mergeCell ref="A2:F2"/>
    <mergeCell ref="A5:C5"/>
    <mergeCell ref="D5:L5"/>
    <mergeCell ref="A6:C6"/>
    <mergeCell ref="D6:L6"/>
    <mergeCell ref="A7:C7"/>
    <mergeCell ref="D7:F7"/>
    <mergeCell ref="G7:I7"/>
    <mergeCell ref="J7:L7"/>
    <mergeCell ref="A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150</v>
      </c>
      <c r="B7" s="2"/>
      <c r="C7" s="2"/>
      <c r="D7" s="5">
        <v>2757.8</v>
      </c>
      <c r="E7" s="5"/>
      <c r="G7" s="2"/>
      <c r="H7" s="2"/>
      <c r="I7" s="2"/>
      <c r="J7" s="5">
        <v>1702</v>
      </c>
      <c r="K7" s="5"/>
      <c r="M7" s="2"/>
      <c r="N7" s="2"/>
      <c r="O7" s="2"/>
      <c r="P7" s="2" t="s">
        <v>292</v>
      </c>
      <c r="Q7" s="2"/>
    </row>
    <row r="8" spans="1:17" ht="15">
      <c r="A8" s="2" t="s">
        <v>166</v>
      </c>
      <c r="B8" s="2"/>
      <c r="C8" s="2"/>
      <c r="D8" s="6">
        <v>1438.2</v>
      </c>
      <c r="E8" s="6"/>
      <c r="G8" s="2"/>
      <c r="H8" s="2"/>
      <c r="I8" s="2"/>
      <c r="J8" s="6">
        <v>1143.8</v>
      </c>
      <c r="K8" s="6"/>
      <c r="M8" s="2"/>
      <c r="N8" s="2"/>
      <c r="O8" s="2"/>
      <c r="P8" s="2" t="s">
        <v>293</v>
      </c>
      <c r="Q8" s="2"/>
    </row>
    <row r="9" spans="1:17" ht="15">
      <c r="A9" s="2" t="s">
        <v>286</v>
      </c>
      <c r="B9" s="2"/>
      <c r="C9" s="2"/>
      <c r="D9" s="7">
        <v>-34.5</v>
      </c>
      <c r="E9" s="7"/>
      <c r="G9" s="2"/>
      <c r="H9" s="2"/>
      <c r="I9" s="2"/>
      <c r="J9" s="7">
        <v>-22</v>
      </c>
      <c r="K9" s="7"/>
      <c r="M9" s="2"/>
      <c r="N9" s="2"/>
      <c r="O9" s="2"/>
      <c r="P9" s="2" t="s">
        <v>294</v>
      </c>
      <c r="Q9" s="2"/>
    </row>
    <row r="10" spans="1:17" ht="15">
      <c r="A10" s="2" t="s">
        <v>148</v>
      </c>
      <c r="B10" s="2"/>
      <c r="C10" s="2"/>
      <c r="D10" s="5">
        <v>4161.5</v>
      </c>
      <c r="E10" s="5"/>
      <c r="G10" s="2"/>
      <c r="H10" s="2"/>
      <c r="I10" s="2"/>
      <c r="J10" s="5">
        <v>2823.8</v>
      </c>
      <c r="K10" s="5"/>
      <c r="M10" s="2"/>
      <c r="N10" s="2"/>
      <c r="O10" s="2"/>
      <c r="P10" s="2" t="s">
        <v>295</v>
      </c>
      <c r="Q10" s="2"/>
    </row>
  </sheetData>
  <sheetProtection selectLockedCells="1" selectUnlockedCells="1"/>
  <mergeCells count="35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64</v>
      </c>
      <c r="B7" s="2"/>
      <c r="C7" s="2"/>
      <c r="D7" s="5">
        <v>2562.5</v>
      </c>
      <c r="E7" s="5"/>
      <c r="G7" s="2"/>
      <c r="H7" s="2"/>
      <c r="I7" s="2"/>
      <c r="J7" s="5">
        <v>2095.8</v>
      </c>
      <c r="K7" s="5"/>
      <c r="M7" s="2"/>
      <c r="N7" s="2"/>
      <c r="O7" s="2"/>
      <c r="P7" s="2" t="s">
        <v>297</v>
      </c>
      <c r="Q7" s="2"/>
    </row>
    <row r="8" spans="1:18" ht="15">
      <c r="A8" s="2" t="s">
        <v>298</v>
      </c>
      <c r="B8" s="2"/>
      <c r="C8" s="2"/>
      <c r="D8" s="2" t="s">
        <v>299</v>
      </c>
      <c r="E8" s="2"/>
      <c r="G8" s="2"/>
      <c r="H8" s="2"/>
      <c r="I8" s="2"/>
      <c r="J8" s="2" t="s">
        <v>300</v>
      </c>
      <c r="K8" s="2"/>
      <c r="M8" s="2"/>
      <c r="N8" s="2"/>
      <c r="O8" s="2"/>
      <c r="P8" s="2"/>
      <c r="Q8" s="2"/>
      <c r="R8" s="2"/>
    </row>
  </sheetData>
  <sheetProtection selectLockedCells="1" selectUnlockedCells="1"/>
  <mergeCells count="23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66</v>
      </c>
      <c r="B7" s="2"/>
      <c r="C7" s="2"/>
      <c r="D7" s="5">
        <v>429.8</v>
      </c>
      <c r="E7" s="5"/>
      <c r="G7" s="2"/>
      <c r="H7" s="2"/>
      <c r="I7" s="2"/>
      <c r="J7" s="5">
        <v>395.5</v>
      </c>
      <c r="K7" s="5"/>
      <c r="M7" s="2"/>
      <c r="N7" s="2"/>
      <c r="O7" s="2"/>
      <c r="P7" s="2" t="s">
        <v>302</v>
      </c>
      <c r="Q7" s="2"/>
    </row>
    <row r="8" spans="1:18" ht="15">
      <c r="A8" s="2" t="s">
        <v>303</v>
      </c>
      <c r="B8" s="2"/>
      <c r="C8" s="2"/>
      <c r="D8" s="2" t="s">
        <v>304</v>
      </c>
      <c r="E8" s="2"/>
      <c r="G8" s="2"/>
      <c r="H8" s="2"/>
      <c r="I8" s="2"/>
      <c r="J8" s="2" t="s">
        <v>305</v>
      </c>
      <c r="K8" s="2"/>
      <c r="M8" s="2"/>
      <c r="N8" s="2"/>
      <c r="O8" s="2"/>
      <c r="P8" s="2"/>
      <c r="Q8" s="2"/>
      <c r="R8" s="2"/>
    </row>
  </sheetData>
  <sheetProtection selectLockedCells="1" selectUnlockedCells="1"/>
  <mergeCells count="23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150</v>
      </c>
      <c r="B7" s="2"/>
      <c r="C7" s="2"/>
      <c r="D7" s="5">
        <v>28.1</v>
      </c>
      <c r="E7" s="5"/>
      <c r="G7" s="2"/>
      <c r="H7" s="2"/>
      <c r="I7" s="2"/>
      <c r="J7" s="5">
        <v>26.2</v>
      </c>
      <c r="K7" s="5"/>
      <c r="M7" s="2"/>
      <c r="N7" s="2"/>
      <c r="O7" s="2"/>
      <c r="P7" s="2" t="s">
        <v>307</v>
      </c>
      <c r="Q7" s="2"/>
    </row>
    <row r="8" spans="1:17" ht="15">
      <c r="A8" s="2" t="s">
        <v>166</v>
      </c>
      <c r="B8" s="2"/>
      <c r="C8" s="2"/>
      <c r="D8" s="6">
        <v>64</v>
      </c>
      <c r="E8" s="6"/>
      <c r="G8" s="2"/>
      <c r="H8" s="2"/>
      <c r="I8" s="2"/>
      <c r="J8" s="6">
        <v>36.1</v>
      </c>
      <c r="K8" s="6"/>
      <c r="M8" s="2"/>
      <c r="N8" s="2"/>
      <c r="O8" s="2"/>
      <c r="P8" s="2" t="s">
        <v>308</v>
      </c>
      <c r="Q8" s="2"/>
    </row>
    <row r="9" spans="1:17" ht="15">
      <c r="A9" s="1" t="s">
        <v>309</v>
      </c>
      <c r="B9" s="1"/>
      <c r="C9" s="1"/>
      <c r="D9" s="5">
        <v>92.1</v>
      </c>
      <c r="E9" s="5"/>
      <c r="G9" s="2"/>
      <c r="H9" s="2"/>
      <c r="I9" s="2"/>
      <c r="J9" s="5">
        <v>62.3</v>
      </c>
      <c r="K9" s="5"/>
      <c r="M9" s="2"/>
      <c r="N9" s="2"/>
      <c r="O9" s="2"/>
      <c r="P9" s="2" t="s">
        <v>310</v>
      </c>
      <c r="Q9" s="2"/>
    </row>
  </sheetData>
  <sheetProtection selectLockedCells="1" selectUnlockedCells="1"/>
  <mergeCells count="29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60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</row>
    <row r="7" spans="1:11" ht="15">
      <c r="A7" s="2" t="s">
        <v>63</v>
      </c>
      <c r="B7" s="2"/>
      <c r="C7" s="2"/>
      <c r="D7" s="5">
        <v>4161.5</v>
      </c>
      <c r="E7" s="5"/>
      <c r="G7" s="2"/>
      <c r="H7" s="2"/>
      <c r="I7" s="2"/>
      <c r="J7" s="5">
        <v>2823.8</v>
      </c>
      <c r="K7" s="5"/>
    </row>
    <row r="8" spans="1:11" ht="15">
      <c r="A8" s="2" t="s">
        <v>64</v>
      </c>
      <c r="B8" s="2"/>
      <c r="C8" s="2"/>
      <c r="D8" s="6">
        <v>2562.5</v>
      </c>
      <c r="E8" s="6"/>
      <c r="G8" s="2"/>
      <c r="H8" s="2"/>
      <c r="I8" s="2"/>
      <c r="J8" s="6">
        <v>2095.8</v>
      </c>
      <c r="K8" s="6"/>
    </row>
    <row r="10" spans="1:11" ht="15">
      <c r="A10" s="2" t="s">
        <v>65</v>
      </c>
      <c r="B10" s="2"/>
      <c r="C10" s="2"/>
      <c r="D10" s="6">
        <v>1599</v>
      </c>
      <c r="E10" s="6"/>
      <c r="G10" s="2"/>
      <c r="H10" s="2"/>
      <c r="I10" s="2"/>
      <c r="J10" s="6">
        <v>728</v>
      </c>
      <c r="K10" s="6"/>
    </row>
    <row r="11" spans="1:11" ht="15">
      <c r="A11" s="2" t="s">
        <v>66</v>
      </c>
      <c r="B11" s="2"/>
      <c r="C11" s="2"/>
      <c r="D11" s="6">
        <v>429.8</v>
      </c>
      <c r="E11" s="6"/>
      <c r="G11" s="2"/>
      <c r="H11" s="2"/>
      <c r="I11" s="2"/>
      <c r="J11" s="6">
        <v>395.5</v>
      </c>
      <c r="K11" s="6"/>
    </row>
    <row r="12" spans="1:11" ht="15">
      <c r="A12" s="2" t="s">
        <v>67</v>
      </c>
      <c r="B12" s="2"/>
      <c r="C12" s="2"/>
      <c r="D12" s="6">
        <v>92.1</v>
      </c>
      <c r="E12" s="6"/>
      <c r="G12" s="2"/>
      <c r="H12" s="2"/>
      <c r="I12" s="2"/>
      <c r="J12" s="6">
        <v>62.3</v>
      </c>
      <c r="K12" s="6"/>
    </row>
    <row r="13" spans="1:11" ht="15">
      <c r="A13" s="2" t="s">
        <v>68</v>
      </c>
      <c r="B13" s="2"/>
      <c r="C13" s="2"/>
      <c r="D13" s="2" t="s">
        <v>69</v>
      </c>
      <c r="E13" s="2"/>
      <c r="G13" s="2"/>
      <c r="H13" s="2"/>
      <c r="I13" s="2"/>
      <c r="J13" s="6">
        <v>437.4</v>
      </c>
      <c r="K13" s="6"/>
    </row>
    <row r="14" spans="1:11" ht="15">
      <c r="A14" s="2" t="s">
        <v>70</v>
      </c>
      <c r="B14" s="2"/>
      <c r="C14" s="2"/>
      <c r="D14" s="6">
        <v>19.2</v>
      </c>
      <c r="E14" s="6"/>
      <c r="G14" s="2"/>
      <c r="H14" s="2"/>
      <c r="I14" s="2"/>
      <c r="J14" s="6">
        <v>25.4</v>
      </c>
      <c r="K14" s="6"/>
    </row>
    <row r="15" spans="1:11" ht="15">
      <c r="A15" s="2" t="s">
        <v>71</v>
      </c>
      <c r="B15" s="2"/>
      <c r="C15" s="2"/>
      <c r="D15" s="6">
        <v>1057.9</v>
      </c>
      <c r="E15" s="6"/>
      <c r="G15" s="2"/>
      <c r="H15" s="2"/>
      <c r="I15" s="2"/>
      <c r="J15" s="7">
        <v>-192.6</v>
      </c>
      <c r="K15" s="7"/>
    </row>
    <row r="16" spans="1:12" ht="15">
      <c r="A16" s="2" t="s">
        <v>72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2" t="s">
        <v>73</v>
      </c>
      <c r="B17" s="2"/>
      <c r="C17" s="2"/>
      <c r="D17" s="7">
        <v>-48.5</v>
      </c>
      <c r="E17" s="7"/>
      <c r="G17" s="2"/>
      <c r="H17" s="2"/>
      <c r="I17" s="2"/>
      <c r="J17" s="7">
        <v>-55</v>
      </c>
      <c r="K17" s="7"/>
    </row>
    <row r="18" spans="1:11" ht="15">
      <c r="A18" s="2" t="s">
        <v>74</v>
      </c>
      <c r="B18" s="2"/>
      <c r="C18" s="2"/>
      <c r="D18" s="6">
        <v>4.5</v>
      </c>
      <c r="E18" s="6"/>
      <c r="G18" s="2"/>
      <c r="H18" s="2"/>
      <c r="I18" s="2"/>
      <c r="J18" s="7">
        <v>-6.6</v>
      </c>
      <c r="K18" s="7"/>
    </row>
    <row r="19" spans="1:11" ht="15">
      <c r="A19" s="2" t="s">
        <v>75</v>
      </c>
      <c r="B19" s="2"/>
      <c r="C19" s="2"/>
      <c r="D19" s="6">
        <v>2.4</v>
      </c>
      <c r="E19" s="6"/>
      <c r="G19" s="2"/>
      <c r="H19" s="2"/>
      <c r="I19" s="2"/>
      <c r="J19" s="6">
        <v>2.6</v>
      </c>
      <c r="K19" s="6"/>
    </row>
    <row r="20" spans="1:11" ht="15">
      <c r="A20" s="2" t="s">
        <v>76</v>
      </c>
      <c r="B20" s="2"/>
      <c r="C20" s="2"/>
      <c r="D20" s="6">
        <v>5.5</v>
      </c>
      <c r="E20" s="6"/>
      <c r="G20" s="2"/>
      <c r="H20" s="2"/>
      <c r="I20" s="2"/>
      <c r="J20" s="7">
        <v>-16.1</v>
      </c>
      <c r="K20" s="7"/>
    </row>
    <row r="21" spans="1:11" ht="15">
      <c r="A21" s="2" t="s">
        <v>77</v>
      </c>
      <c r="B21" s="2"/>
      <c r="C21" s="2"/>
      <c r="D21" s="6">
        <v>1021.8</v>
      </c>
      <c r="E21" s="6"/>
      <c r="G21" s="2"/>
      <c r="H21" s="2"/>
      <c r="I21" s="2"/>
      <c r="J21" s="7">
        <v>-267.7</v>
      </c>
      <c r="K21" s="7"/>
    </row>
    <row r="22" spans="1:11" ht="15">
      <c r="A22" s="2" t="s">
        <v>78</v>
      </c>
      <c r="B22" s="2"/>
      <c r="C22" s="2"/>
      <c r="D22" s="6">
        <v>251.7</v>
      </c>
      <c r="E22" s="6"/>
      <c r="G22" s="2"/>
      <c r="H22" s="2"/>
      <c r="I22" s="2"/>
      <c r="J22" s="6">
        <v>49.2</v>
      </c>
      <c r="K22" s="6"/>
    </row>
    <row r="23" spans="1:11" ht="15">
      <c r="A23" s="2" t="s">
        <v>79</v>
      </c>
      <c r="B23" s="2"/>
      <c r="C23" s="2"/>
      <c r="D23" s="6">
        <v>770.1</v>
      </c>
      <c r="E23" s="6"/>
      <c r="G23" s="2"/>
      <c r="H23" s="2"/>
      <c r="I23" s="2"/>
      <c r="J23" s="7">
        <v>-316.9</v>
      </c>
      <c r="K23" s="7"/>
    </row>
    <row r="24" spans="1:11" ht="15">
      <c r="A24" s="2" t="s">
        <v>80</v>
      </c>
      <c r="B24" s="2"/>
      <c r="C24" s="2"/>
      <c r="D24" s="7">
        <v>-0.5</v>
      </c>
      <c r="E24" s="7"/>
      <c r="G24" s="2"/>
      <c r="H24" s="2"/>
      <c r="I24" s="2"/>
      <c r="J24" s="7">
        <v>-0.30000000000000004</v>
      </c>
      <c r="K24" s="7"/>
    </row>
    <row r="25" spans="1:11" ht="15">
      <c r="A25" s="2" t="s">
        <v>81</v>
      </c>
      <c r="B25" s="2"/>
      <c r="C25" s="2"/>
      <c r="D25" s="5">
        <v>769.6</v>
      </c>
      <c r="E25" s="5"/>
      <c r="G25" s="2"/>
      <c r="H25" s="2"/>
      <c r="I25" s="2"/>
      <c r="J25" s="8">
        <v>-317.2</v>
      </c>
      <c r="K25" s="8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1" ht="15">
      <c r="A27" s="2" t="s">
        <v>82</v>
      </c>
      <c r="B27" s="2"/>
      <c r="C27" s="2"/>
      <c r="D27" s="5">
        <v>7.88</v>
      </c>
      <c r="E27" s="5"/>
      <c r="G27" s="2"/>
      <c r="H27" s="2"/>
      <c r="I27" s="2"/>
      <c r="J27" s="8">
        <v>-3.27</v>
      </c>
      <c r="K27" s="8"/>
    </row>
    <row r="28" spans="1:11" ht="15">
      <c r="A28" s="2" t="s">
        <v>83</v>
      </c>
      <c r="B28" s="2"/>
      <c r="C28" s="2"/>
      <c r="D28" s="5">
        <v>7.82</v>
      </c>
      <c r="E28" s="5"/>
      <c r="G28" s="2"/>
      <c r="H28" s="2"/>
      <c r="I28" s="2"/>
      <c r="J28" s="8">
        <v>-3.27</v>
      </c>
      <c r="K28" s="8"/>
    </row>
  </sheetData>
  <sheetProtection selectLockedCells="1" selectUnlockedCells="1"/>
  <mergeCells count="91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E28"/>
    <mergeCell ref="G28:I28"/>
    <mergeCell ref="J28:K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312</v>
      </c>
      <c r="B7" s="2"/>
      <c r="C7" s="2"/>
      <c r="D7" s="5">
        <v>251.7</v>
      </c>
      <c r="E7" s="5"/>
      <c r="G7" s="2"/>
      <c r="H7" s="2"/>
      <c r="I7" s="2"/>
      <c r="J7" s="5">
        <v>49.2</v>
      </c>
      <c r="K7" s="5"/>
      <c r="M7" s="2"/>
      <c r="N7" s="2"/>
      <c r="O7" s="2"/>
      <c r="P7" s="2" t="s">
        <v>313</v>
      </c>
      <c r="Q7" s="2"/>
    </row>
    <row r="8" spans="1:18" ht="15">
      <c r="A8" s="2" t="s">
        <v>314</v>
      </c>
      <c r="B8" s="2"/>
      <c r="C8" s="2"/>
      <c r="D8" s="2" t="s">
        <v>315</v>
      </c>
      <c r="E8" s="2"/>
      <c r="G8" s="2"/>
      <c r="H8" s="2"/>
      <c r="I8" s="2"/>
      <c r="J8" s="2" t="s">
        <v>316</v>
      </c>
      <c r="K8" s="2"/>
      <c r="M8" s="2"/>
      <c r="N8" s="2"/>
      <c r="O8" s="2"/>
      <c r="P8" s="2"/>
      <c r="Q8" s="2"/>
      <c r="R8" s="2"/>
    </row>
  </sheetData>
  <sheetProtection selectLockedCells="1" selectUnlockedCells="1"/>
  <mergeCells count="23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1:18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  <c r="M6" s="2"/>
      <c r="N6" s="2"/>
      <c r="O6" s="2"/>
      <c r="P6" s="2" t="s">
        <v>291</v>
      </c>
      <c r="Q6" s="2"/>
      <c r="R6" s="2"/>
    </row>
    <row r="7" spans="1:17" ht="15">
      <c r="A7" s="2" t="s">
        <v>318</v>
      </c>
      <c r="B7" s="2"/>
      <c r="C7" s="2"/>
      <c r="D7" s="5">
        <v>949.1</v>
      </c>
      <c r="E7" s="5"/>
      <c r="G7" s="2"/>
      <c r="H7" s="2"/>
      <c r="I7" s="2"/>
      <c r="J7" s="5">
        <v>205.2</v>
      </c>
      <c r="K7" s="5"/>
      <c r="M7" s="2"/>
      <c r="N7" s="2"/>
      <c r="O7" s="2"/>
      <c r="P7" s="5">
        <v>743.9</v>
      </c>
      <c r="Q7" s="5"/>
    </row>
    <row r="8" spans="1:18" ht="15">
      <c r="A8" s="10" t="s">
        <v>319</v>
      </c>
      <c r="B8" s="10"/>
      <c r="C8" s="10"/>
      <c r="D8" s="10" t="s">
        <v>320</v>
      </c>
      <c r="E8" s="10"/>
      <c r="F8" s="12"/>
      <c r="G8" s="2"/>
      <c r="H8" s="2"/>
      <c r="I8" s="2"/>
      <c r="J8" s="10" t="s">
        <v>321</v>
      </c>
      <c r="K8" s="10"/>
      <c r="L8" s="12"/>
      <c r="M8" s="2"/>
      <c r="N8" s="2"/>
      <c r="O8" s="2"/>
      <c r="P8" s="10" t="s">
        <v>297</v>
      </c>
      <c r="Q8" s="10"/>
      <c r="R8" s="12"/>
    </row>
    <row r="9" spans="1:17" ht="15">
      <c r="A9" s="2" t="s">
        <v>322</v>
      </c>
      <c r="B9" s="2"/>
      <c r="C9" s="2"/>
      <c r="D9" s="6">
        <v>156.4</v>
      </c>
      <c r="E9" s="6"/>
      <c r="G9" s="2"/>
      <c r="H9" s="2"/>
      <c r="I9" s="2"/>
      <c r="J9" s="7">
        <v>-338.7</v>
      </c>
      <c r="K9" s="7"/>
      <c r="M9" s="2"/>
      <c r="N9" s="2"/>
      <c r="O9" s="2"/>
      <c r="P9" s="5">
        <v>495.1</v>
      </c>
      <c r="Q9" s="5"/>
    </row>
    <row r="10" spans="1:18" ht="15">
      <c r="A10" s="10" t="s">
        <v>323</v>
      </c>
      <c r="B10" s="10"/>
      <c r="C10" s="10"/>
      <c r="D10" s="10" t="s">
        <v>324</v>
      </c>
      <c r="E10" s="10"/>
      <c r="F10" s="12"/>
      <c r="G10" s="2"/>
      <c r="H10" s="2"/>
      <c r="I10" s="2"/>
      <c r="J10" s="10" t="s">
        <v>325</v>
      </c>
      <c r="K10" s="10"/>
      <c r="L10" s="12"/>
      <c r="M10" s="2"/>
      <c r="N10" s="2"/>
      <c r="O10" s="2"/>
      <c r="P10" s="10" t="s">
        <v>326</v>
      </c>
      <c r="Q10" s="10"/>
      <c r="R10" s="12"/>
    </row>
    <row r="11" spans="1:17" ht="15">
      <c r="A11" s="2" t="s">
        <v>288</v>
      </c>
      <c r="B11" s="2"/>
      <c r="C11" s="2"/>
      <c r="D11" s="7">
        <v>-47.6</v>
      </c>
      <c r="E11" s="7"/>
      <c r="G11" s="2"/>
      <c r="H11" s="2"/>
      <c r="I11" s="2"/>
      <c r="J11" s="7">
        <v>-59.1</v>
      </c>
      <c r="K11" s="7"/>
      <c r="M11" s="2"/>
      <c r="N11" s="2"/>
      <c r="O11" s="2"/>
      <c r="P11" s="6">
        <v>11.5</v>
      </c>
      <c r="Q11" s="6"/>
    </row>
    <row r="12" spans="1:17" ht="15">
      <c r="A12" s="1" t="s">
        <v>289</v>
      </c>
      <c r="B12" s="1"/>
      <c r="C12" s="1"/>
      <c r="D12" s="5">
        <v>1057.9</v>
      </c>
      <c r="E12" s="5"/>
      <c r="G12" s="2"/>
      <c r="H12" s="2"/>
      <c r="I12" s="2"/>
      <c r="J12" s="8">
        <v>-192.6</v>
      </c>
      <c r="K12" s="8"/>
      <c r="M12" s="2"/>
      <c r="N12" s="2"/>
      <c r="O12" s="2"/>
      <c r="P12" s="5">
        <v>1250.5</v>
      </c>
      <c r="Q12" s="5"/>
    </row>
  </sheetData>
  <sheetProtection selectLockedCells="1" selectUnlockedCells="1"/>
  <mergeCells count="47">
    <mergeCell ref="A2:F2"/>
    <mergeCell ref="A5:C5"/>
    <mergeCell ref="D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1:12" ht="15">
      <c r="A5" s="2"/>
      <c r="B5" s="2"/>
      <c r="C5" s="2"/>
      <c r="D5" s="2" t="s">
        <v>60</v>
      </c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 t="s">
        <v>61</v>
      </c>
      <c r="E6" s="2"/>
      <c r="F6" s="2"/>
      <c r="G6" s="2"/>
      <c r="H6" s="2"/>
      <c r="I6" s="2"/>
      <c r="J6" s="2" t="s">
        <v>62</v>
      </c>
      <c r="K6" s="2"/>
      <c r="L6" s="2"/>
    </row>
    <row r="7" spans="1:11" ht="15">
      <c r="A7" s="2" t="s">
        <v>125</v>
      </c>
      <c r="B7" s="2"/>
      <c r="C7" s="2"/>
      <c r="D7" s="5">
        <v>1157.6</v>
      </c>
      <c r="E7" s="5"/>
      <c r="G7" s="2"/>
      <c r="H7" s="2"/>
      <c r="I7" s="2"/>
      <c r="J7" s="5">
        <v>203.8</v>
      </c>
      <c r="K7" s="5"/>
    </row>
    <row r="8" spans="1:11" ht="15">
      <c r="A8" s="2" t="s">
        <v>132</v>
      </c>
      <c r="B8" s="2"/>
      <c r="C8" s="2"/>
      <c r="D8" s="7">
        <v>-132.4</v>
      </c>
      <c r="E8" s="7"/>
      <c r="G8" s="2"/>
      <c r="H8" s="2"/>
      <c r="I8" s="2"/>
      <c r="J8" s="7">
        <v>-106.6</v>
      </c>
      <c r="K8" s="7"/>
    </row>
    <row r="9" spans="1:11" ht="15">
      <c r="A9" s="2" t="s">
        <v>138</v>
      </c>
      <c r="B9" s="2"/>
      <c r="C9" s="2"/>
      <c r="D9" s="7">
        <v>-450.1</v>
      </c>
      <c r="E9" s="7"/>
      <c r="G9" s="2"/>
      <c r="H9" s="2"/>
      <c r="I9" s="2"/>
      <c r="J9" s="7">
        <v>-102.8</v>
      </c>
      <c r="K9" s="7"/>
    </row>
    <row r="10" spans="1:11" ht="15">
      <c r="A10" s="2" t="s">
        <v>139</v>
      </c>
      <c r="B10" s="2"/>
      <c r="C10" s="2"/>
      <c r="D10" s="7">
        <v>-5.1</v>
      </c>
      <c r="E10" s="7"/>
      <c r="G10" s="2"/>
      <c r="H10" s="2"/>
      <c r="I10" s="2"/>
      <c r="J10" s="7">
        <v>-8.3</v>
      </c>
      <c r="K10" s="7"/>
    </row>
    <row r="11" spans="1:11" ht="15">
      <c r="A11" s="2" t="s">
        <v>328</v>
      </c>
      <c r="B11" s="2"/>
      <c r="C11" s="2"/>
      <c r="D11" s="5">
        <v>570</v>
      </c>
      <c r="E11" s="5"/>
      <c r="G11" s="2"/>
      <c r="H11" s="2"/>
      <c r="I11" s="2"/>
      <c r="J11" s="8">
        <v>-13.9</v>
      </c>
      <c r="K11" s="8"/>
    </row>
  </sheetData>
  <sheetProtection selectLockedCells="1" selectUnlockedCells="1"/>
  <mergeCells count="27">
    <mergeCell ref="A2:F2"/>
    <mergeCell ref="A5:C5"/>
    <mergeCell ref="D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330</v>
      </c>
      <c r="E5" s="1"/>
      <c r="F5" s="1"/>
      <c r="G5" s="2"/>
      <c r="H5" s="2"/>
      <c r="I5" s="2"/>
      <c r="J5" s="2" t="s">
        <v>331</v>
      </c>
      <c r="K5" s="2"/>
      <c r="L5" s="2"/>
      <c r="M5" s="2"/>
      <c r="N5" s="2"/>
      <c r="O5" s="2"/>
      <c r="P5" s="1" t="s">
        <v>332</v>
      </c>
      <c r="Q5" s="1"/>
      <c r="R5" s="1"/>
      <c r="S5" s="2"/>
      <c r="T5" s="2"/>
      <c r="U5" s="2"/>
      <c r="V5" s="2" t="s">
        <v>333</v>
      </c>
      <c r="W5" s="2"/>
      <c r="X5" s="2"/>
    </row>
    <row r="6" spans="1:23" ht="15">
      <c r="A6" s="2" t="s">
        <v>334</v>
      </c>
      <c r="B6" s="2"/>
      <c r="C6" s="2"/>
      <c r="D6" s="6">
        <v>0.2</v>
      </c>
      <c r="E6" s="6"/>
      <c r="G6" s="2"/>
      <c r="H6" s="2"/>
      <c r="I6" s="2"/>
      <c r="J6" s="5">
        <v>217.31</v>
      </c>
      <c r="K6" s="5"/>
      <c r="M6" s="2"/>
      <c r="N6" s="2"/>
      <c r="O6" s="2"/>
      <c r="P6" s="6">
        <v>0.2</v>
      </c>
      <c r="Q6" s="6"/>
      <c r="S6" s="2"/>
      <c r="T6" s="2"/>
      <c r="U6" s="2"/>
      <c r="V6" s="5">
        <v>744.1</v>
      </c>
      <c r="W6" s="5"/>
    </row>
    <row r="7" spans="1:23" ht="15">
      <c r="A7" s="2" t="s">
        <v>335</v>
      </c>
      <c r="B7" s="2"/>
      <c r="C7" s="2"/>
      <c r="D7" s="6">
        <v>0.1</v>
      </c>
      <c r="E7" s="6"/>
      <c r="G7" s="2"/>
      <c r="H7" s="2"/>
      <c r="I7" s="2"/>
      <c r="J7" s="6">
        <v>222.66</v>
      </c>
      <c r="K7" s="6"/>
      <c r="M7" s="2"/>
      <c r="N7" s="2"/>
      <c r="O7" s="2"/>
      <c r="P7" s="6">
        <v>0.1</v>
      </c>
      <c r="Q7" s="6"/>
      <c r="S7" s="2"/>
      <c r="T7" s="2"/>
      <c r="U7" s="2"/>
      <c r="V7" s="6">
        <v>731.5</v>
      </c>
      <c r="W7" s="6"/>
    </row>
    <row r="8" spans="1:23" ht="15">
      <c r="A8" s="2" t="s">
        <v>336</v>
      </c>
      <c r="B8" s="2"/>
      <c r="C8" s="2"/>
      <c r="D8" s="2" t="s">
        <v>69</v>
      </c>
      <c r="E8" s="2"/>
      <c r="G8" s="2"/>
      <c r="H8" s="2"/>
      <c r="I8" s="2"/>
      <c r="J8" s="2" t="s">
        <v>69</v>
      </c>
      <c r="K8" s="2"/>
      <c r="M8" s="2"/>
      <c r="N8" s="2"/>
      <c r="O8" s="2"/>
      <c r="P8" s="2" t="s">
        <v>69</v>
      </c>
      <c r="Q8" s="2"/>
      <c r="S8" s="2"/>
      <c r="T8" s="2"/>
      <c r="U8" s="2"/>
      <c r="V8" s="6">
        <v>731.5</v>
      </c>
      <c r="W8" s="6"/>
    </row>
    <row r="9" spans="1:23" ht="15">
      <c r="A9" s="2"/>
      <c r="B9" s="2"/>
      <c r="C9" s="2"/>
      <c r="D9" s="6">
        <v>0.30000000000000004</v>
      </c>
      <c r="E9" s="6"/>
      <c r="G9" s="2"/>
      <c r="H9" s="2"/>
      <c r="I9" s="2"/>
      <c r="J9" s="5">
        <v>218.27</v>
      </c>
      <c r="K9" s="5"/>
      <c r="M9" s="2"/>
      <c r="N9" s="2"/>
      <c r="O9" s="2"/>
      <c r="P9" s="6">
        <v>0.30000000000000004</v>
      </c>
      <c r="Q9" s="6"/>
      <c r="S9" s="2"/>
      <c r="T9" s="2"/>
      <c r="U9" s="2"/>
      <c r="V9" s="5">
        <v>731.5</v>
      </c>
      <c r="W9" s="5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6" ht="15">
      <c r="A5" s="2" t="s">
        <v>338</v>
      </c>
      <c r="B5" s="2"/>
      <c r="C5" s="2"/>
      <c r="D5" s="13">
        <v>1</v>
      </c>
      <c r="E5" s="13"/>
      <c r="F5" s="13"/>
    </row>
    <row r="6" spans="1:6" ht="15">
      <c r="A6" s="2" t="s">
        <v>339</v>
      </c>
      <c r="B6" s="2"/>
      <c r="C6" s="2"/>
      <c r="D6" s="13">
        <v>1</v>
      </c>
      <c r="E6" s="13"/>
      <c r="F6" s="13"/>
    </row>
    <row r="7" spans="1:6" ht="15">
      <c r="A7" s="2" t="s">
        <v>340</v>
      </c>
      <c r="B7" s="2"/>
      <c r="C7" s="2"/>
      <c r="D7" s="13">
        <v>26</v>
      </c>
      <c r="E7" s="13"/>
      <c r="F7" s="13"/>
    </row>
    <row r="8" spans="1:6" ht="15">
      <c r="A8" s="2" t="s">
        <v>341</v>
      </c>
      <c r="B8" s="2"/>
      <c r="C8" s="2"/>
      <c r="D8" s="13">
        <v>26</v>
      </c>
      <c r="E8" s="13"/>
      <c r="F8" s="13"/>
    </row>
    <row r="9" spans="1:6" ht="15">
      <c r="A9" s="2" t="s">
        <v>342</v>
      </c>
      <c r="B9" s="2"/>
      <c r="C9" s="2"/>
      <c r="D9" s="13">
        <v>27</v>
      </c>
      <c r="E9" s="13"/>
      <c r="F9" s="13"/>
    </row>
    <row r="10" spans="1:6" ht="15">
      <c r="A10" s="2" t="s">
        <v>343</v>
      </c>
      <c r="B10" s="2"/>
      <c r="C10" s="2"/>
      <c r="D10" s="13">
        <v>27</v>
      </c>
      <c r="E10" s="13"/>
      <c r="F10" s="13"/>
    </row>
    <row r="11" spans="1:6" ht="15">
      <c r="A11" s="2" t="s">
        <v>344</v>
      </c>
      <c r="B11" s="2"/>
      <c r="C11" s="2"/>
      <c r="D11" s="13">
        <v>28</v>
      </c>
      <c r="E11" s="13"/>
      <c r="F11" s="13"/>
    </row>
    <row r="12" spans="1:6" ht="15">
      <c r="A12" s="2" t="s">
        <v>345</v>
      </c>
      <c r="B12" s="2"/>
      <c r="C12" s="2"/>
      <c r="D12" s="13">
        <v>28</v>
      </c>
      <c r="E12" s="13"/>
      <c r="F12" s="13"/>
    </row>
    <row r="13" spans="1:6" ht="15">
      <c r="A13" s="2" t="s">
        <v>346</v>
      </c>
      <c r="B13" s="2"/>
      <c r="C13" s="2"/>
      <c r="D13" s="13">
        <v>28</v>
      </c>
      <c r="E13" s="13"/>
      <c r="F13" s="13"/>
    </row>
    <row r="14" spans="1:6" ht="15">
      <c r="A14" s="2" t="s">
        <v>347</v>
      </c>
      <c r="B14" s="2"/>
      <c r="C14" s="2"/>
      <c r="D14" s="13">
        <v>28</v>
      </c>
      <c r="E14" s="13"/>
      <c r="F14" s="13"/>
    </row>
    <row r="15" spans="1:6" ht="15">
      <c r="A15" s="2" t="s">
        <v>348</v>
      </c>
      <c r="B15" s="2"/>
      <c r="C15" s="2"/>
      <c r="D15" s="13">
        <v>28</v>
      </c>
      <c r="E15" s="13"/>
      <c r="F15" s="13"/>
    </row>
    <row r="16" spans="1:6" ht="15">
      <c r="A16" s="2" t="s">
        <v>349</v>
      </c>
      <c r="B16" s="2"/>
      <c r="C16" s="2"/>
      <c r="D16" s="13">
        <v>29</v>
      </c>
      <c r="E16" s="13"/>
      <c r="F16" s="13"/>
    </row>
    <row r="17" spans="1:6" ht="15">
      <c r="A17" s="2" t="s">
        <v>350</v>
      </c>
      <c r="B17" s="2"/>
      <c r="C17" s="2"/>
      <c r="D17" s="13">
        <v>31</v>
      </c>
      <c r="E17" s="13"/>
      <c r="F17" s="13"/>
    </row>
    <row r="18" spans="1:6" ht="15">
      <c r="A18" s="2" t="s">
        <v>351</v>
      </c>
      <c r="B18" s="2"/>
      <c r="C18" s="2"/>
      <c r="D18" s="13">
        <v>40</v>
      </c>
      <c r="E18" s="13"/>
      <c r="F18" s="13"/>
    </row>
    <row r="19" spans="1:6" ht="15">
      <c r="A19" s="2" t="s">
        <v>352</v>
      </c>
      <c r="B19" s="2"/>
      <c r="C19" s="2"/>
      <c r="D19" s="13">
        <v>43</v>
      </c>
      <c r="E19" s="13"/>
      <c r="F19" s="13"/>
    </row>
    <row r="20" spans="1:6" ht="15">
      <c r="A20" s="2" t="s">
        <v>353</v>
      </c>
      <c r="B20" s="2"/>
      <c r="C20" s="2"/>
      <c r="D20" s="13">
        <v>44</v>
      </c>
      <c r="E20" s="13"/>
      <c r="F20" s="13"/>
    </row>
    <row r="21" spans="1:6" ht="15">
      <c r="A21" s="2" t="s">
        <v>354</v>
      </c>
      <c r="B21" s="2"/>
      <c r="C21" s="2"/>
      <c r="D21" s="13">
        <v>45</v>
      </c>
      <c r="E21" s="13"/>
      <c r="F21" s="13"/>
    </row>
    <row r="22" spans="1:6" ht="15">
      <c r="A22" s="2" t="s">
        <v>355</v>
      </c>
      <c r="B22" s="2"/>
      <c r="C22" s="2"/>
      <c r="D22" s="13">
        <v>45</v>
      </c>
      <c r="E22" s="13"/>
      <c r="F22" s="13"/>
    </row>
    <row r="23" spans="1:6" ht="15">
      <c r="A23" s="2" t="s">
        <v>356</v>
      </c>
      <c r="B23" s="2"/>
      <c r="C23" s="2"/>
      <c r="D23" s="13">
        <v>46</v>
      </c>
      <c r="E23" s="13"/>
      <c r="F23" s="13"/>
    </row>
    <row r="24" spans="1:6" ht="15">
      <c r="A24" s="2" t="s">
        <v>357</v>
      </c>
      <c r="B24" s="2"/>
      <c r="C24" s="2"/>
      <c r="D24" s="13">
        <v>46</v>
      </c>
      <c r="E24" s="13"/>
      <c r="F24" s="13"/>
    </row>
    <row r="25" spans="1:6" ht="15">
      <c r="A25" s="2" t="s">
        <v>358</v>
      </c>
      <c r="B25" s="2"/>
      <c r="C25" s="2"/>
      <c r="D25" s="13">
        <v>47</v>
      </c>
      <c r="E25" s="13"/>
      <c r="F25" s="13"/>
    </row>
    <row r="26" spans="1:6" ht="15">
      <c r="A26" s="2" t="s">
        <v>359</v>
      </c>
      <c r="B26" s="2"/>
      <c r="C26" s="2"/>
      <c r="D26" s="13">
        <v>47</v>
      </c>
      <c r="E26" s="13"/>
      <c r="F26" s="13"/>
    </row>
    <row r="27" spans="1:6" ht="15">
      <c r="A27" s="2" t="s">
        <v>360</v>
      </c>
      <c r="B27" s="2"/>
      <c r="C27" s="2"/>
      <c r="D27" s="13">
        <v>49</v>
      </c>
      <c r="E27" s="13"/>
      <c r="F27" s="13"/>
    </row>
    <row r="28" spans="1:6" ht="15">
      <c r="A28" s="2" t="s">
        <v>361</v>
      </c>
      <c r="B28" s="2"/>
      <c r="C28" s="2"/>
      <c r="D28" s="13">
        <v>50</v>
      </c>
      <c r="E28" s="13"/>
      <c r="F28" s="13"/>
    </row>
    <row r="29" spans="1:6" ht="15">
      <c r="A29" s="2" t="s">
        <v>362</v>
      </c>
      <c r="B29" s="2"/>
      <c r="C29" s="2"/>
      <c r="D29" s="13">
        <v>51</v>
      </c>
      <c r="E29" s="13"/>
      <c r="F29" s="13"/>
    </row>
    <row r="30" spans="1:6" ht="15">
      <c r="A30" s="2" t="s">
        <v>363</v>
      </c>
      <c r="B30" s="2"/>
      <c r="C30" s="2"/>
      <c r="D30" s="13">
        <v>53</v>
      </c>
      <c r="E30" s="13"/>
      <c r="F30" s="13"/>
    </row>
    <row r="31" spans="1:6" ht="15">
      <c r="A31" s="2" t="s">
        <v>364</v>
      </c>
      <c r="B31" s="2"/>
      <c r="C31" s="2"/>
      <c r="D31" s="13">
        <v>54</v>
      </c>
      <c r="E31" s="13"/>
      <c r="F31" s="13"/>
    </row>
    <row r="32" spans="1:6" ht="15">
      <c r="A32" s="2" t="s">
        <v>365</v>
      </c>
      <c r="B32" s="2"/>
      <c r="C32" s="2"/>
      <c r="D32" s="13">
        <v>54</v>
      </c>
      <c r="E32" s="13"/>
      <c r="F32" s="13"/>
    </row>
    <row r="33" spans="1:6" ht="15">
      <c r="A33" s="2" t="s">
        <v>366</v>
      </c>
      <c r="B33" s="2"/>
      <c r="C33" s="2"/>
      <c r="D33" s="13">
        <v>58</v>
      </c>
      <c r="E33" s="13"/>
      <c r="F33" s="13"/>
    </row>
    <row r="34" spans="1:6" ht="15">
      <c r="A34" s="2" t="s">
        <v>367</v>
      </c>
      <c r="B34" s="2"/>
      <c r="C34" s="2"/>
      <c r="D34" s="13">
        <v>58</v>
      </c>
      <c r="E34" s="13"/>
      <c r="F34" s="13"/>
    </row>
    <row r="35" spans="1:6" ht="15">
      <c r="A35" s="2" t="s">
        <v>368</v>
      </c>
      <c r="B35" s="2"/>
      <c r="C35" s="2"/>
      <c r="D35" s="13">
        <v>62</v>
      </c>
      <c r="E35" s="13"/>
      <c r="F35" s="13"/>
    </row>
    <row r="36" spans="1:6" ht="15">
      <c r="A36" s="2" t="s">
        <v>369</v>
      </c>
      <c r="B36" s="2"/>
      <c r="C36" s="2"/>
      <c r="D36" s="13">
        <v>63</v>
      </c>
      <c r="E36" s="13"/>
      <c r="F36" s="13"/>
    </row>
    <row r="37" spans="1:6" ht="15">
      <c r="A37" s="2" t="s">
        <v>370</v>
      </c>
      <c r="B37" s="2"/>
      <c r="C37" s="2"/>
      <c r="D37" s="13">
        <v>64</v>
      </c>
      <c r="E37" s="13"/>
      <c r="F37" s="13"/>
    </row>
    <row r="38" spans="1:6" ht="15">
      <c r="A38" s="2" t="s">
        <v>371</v>
      </c>
      <c r="B38" s="2"/>
      <c r="C38" s="2"/>
      <c r="D38" s="13">
        <v>64</v>
      </c>
      <c r="E38" s="13"/>
      <c r="F38" s="13"/>
    </row>
    <row r="39" spans="1:6" ht="15">
      <c r="A39" s="2" t="s">
        <v>372</v>
      </c>
      <c r="B39" s="2"/>
      <c r="C39" s="2"/>
      <c r="D39" s="13">
        <v>64</v>
      </c>
      <c r="E39" s="13"/>
      <c r="F39" s="13"/>
    </row>
    <row r="40" spans="1:6" ht="15">
      <c r="A40" s="2" t="s">
        <v>373</v>
      </c>
      <c r="B40" s="2"/>
      <c r="C40" s="2"/>
      <c r="D40" s="13">
        <v>64</v>
      </c>
      <c r="E40" s="13"/>
      <c r="F40" s="13"/>
    </row>
    <row r="41" spans="1:6" ht="15">
      <c r="A41" s="2" t="s">
        <v>374</v>
      </c>
      <c r="B41" s="2"/>
      <c r="C41" s="2"/>
      <c r="D41" s="13">
        <v>66</v>
      </c>
      <c r="E41" s="13"/>
      <c r="F41" s="13"/>
    </row>
    <row r="42" spans="1:6" ht="15">
      <c r="A42" s="2" t="s">
        <v>375</v>
      </c>
      <c r="B42" s="2"/>
      <c r="C42" s="2"/>
      <c r="D42" s="13">
        <v>67</v>
      </c>
      <c r="E42" s="13"/>
      <c r="F42" s="13"/>
    </row>
    <row r="43" spans="1:6" ht="15">
      <c r="A43" s="2" t="s">
        <v>376</v>
      </c>
      <c r="B43" s="2"/>
      <c r="C43" s="2"/>
      <c r="D43" s="13">
        <v>67</v>
      </c>
      <c r="E43" s="13"/>
      <c r="F43" s="13"/>
    </row>
    <row r="44" spans="1:6" ht="15">
      <c r="A44" s="2" t="s">
        <v>377</v>
      </c>
      <c r="B44" s="2"/>
      <c r="C44" s="2"/>
      <c r="D44" s="13">
        <v>67</v>
      </c>
      <c r="E44" s="13"/>
      <c r="F44" s="13"/>
    </row>
    <row r="45" spans="1:6" ht="15">
      <c r="A45" s="2" t="s">
        <v>378</v>
      </c>
      <c r="B45" s="2"/>
      <c r="C45" s="2"/>
      <c r="D45" s="13">
        <v>68</v>
      </c>
      <c r="E45" s="13"/>
      <c r="F45" s="13"/>
    </row>
    <row r="46" spans="1:6" ht="15">
      <c r="A46" s="2" t="s">
        <v>379</v>
      </c>
      <c r="B46" s="2"/>
      <c r="C46" s="2"/>
      <c r="D46" s="13">
        <v>68</v>
      </c>
      <c r="E46" s="13"/>
      <c r="F46" s="13"/>
    </row>
    <row r="47" spans="1:6" ht="15">
      <c r="A47" s="2" t="s">
        <v>380</v>
      </c>
      <c r="B47" s="2"/>
      <c r="C47" s="2"/>
      <c r="D47" s="13">
        <v>68</v>
      </c>
      <c r="E47" s="13"/>
      <c r="F47" s="13"/>
    </row>
    <row r="48" spans="1:6" ht="15">
      <c r="A48" s="2" t="s">
        <v>381</v>
      </c>
      <c r="B48" s="2"/>
      <c r="C48" s="2"/>
      <c r="D48" s="13">
        <v>68</v>
      </c>
      <c r="E48" s="13"/>
      <c r="F48" s="13"/>
    </row>
    <row r="49" spans="1:6" ht="15">
      <c r="A49" s="2" t="s">
        <v>382</v>
      </c>
      <c r="B49" s="2"/>
      <c r="C49" s="2"/>
      <c r="D49" s="13">
        <v>68</v>
      </c>
      <c r="E49" s="13"/>
      <c r="F49" s="13"/>
    </row>
    <row r="50" spans="1:6" ht="15">
      <c r="A50" s="2" t="s">
        <v>383</v>
      </c>
      <c r="B50" s="2"/>
      <c r="C50" s="2"/>
      <c r="D50" s="13">
        <v>68</v>
      </c>
      <c r="E50" s="13"/>
      <c r="F50" s="13"/>
    </row>
  </sheetData>
  <sheetProtection selectLockedCells="1" selectUnlockedCells="1"/>
  <mergeCells count="93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A50:C50"/>
    <mergeCell ref="D50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2" t="s">
        <v>384</v>
      </c>
      <c r="B3" s="2"/>
      <c r="C3" s="2"/>
      <c r="D3" s="13">
        <v>69</v>
      </c>
      <c r="E3" s="13"/>
      <c r="F3" s="13"/>
    </row>
    <row r="4" spans="1:6" ht="15">
      <c r="A4" s="2" t="s">
        <v>385</v>
      </c>
      <c r="B4" s="2"/>
      <c r="C4" s="2"/>
      <c r="D4" s="13">
        <v>69</v>
      </c>
      <c r="E4" s="13"/>
      <c r="F4" s="13"/>
    </row>
    <row r="5" spans="1:6" ht="15">
      <c r="A5" s="2" t="s">
        <v>386</v>
      </c>
      <c r="B5" s="2"/>
      <c r="C5" s="2"/>
      <c r="D5" s="13">
        <v>69</v>
      </c>
      <c r="E5" s="13"/>
      <c r="F5" s="13"/>
    </row>
    <row r="6" spans="1:6" ht="15">
      <c r="A6" s="2" t="s">
        <v>387</v>
      </c>
      <c r="B6" s="2"/>
      <c r="C6" s="2"/>
      <c r="D6" s="13">
        <v>69</v>
      </c>
      <c r="E6" s="13"/>
      <c r="F6" s="13"/>
    </row>
    <row r="7" spans="1:6" ht="15">
      <c r="A7" s="2" t="s">
        <v>388</v>
      </c>
      <c r="B7" s="2"/>
      <c r="C7" s="2"/>
      <c r="D7" s="13">
        <v>69</v>
      </c>
      <c r="E7" s="13"/>
      <c r="F7" s="13"/>
    </row>
    <row r="8" spans="1:6" ht="15">
      <c r="A8" s="2" t="s">
        <v>389</v>
      </c>
      <c r="B8" s="2"/>
      <c r="C8" s="2"/>
      <c r="D8" s="13">
        <v>70</v>
      </c>
      <c r="E8" s="13"/>
      <c r="F8" s="13"/>
    </row>
    <row r="9" spans="1:6" ht="15">
      <c r="A9" s="2" t="s">
        <v>390</v>
      </c>
      <c r="B9" s="2"/>
      <c r="C9" s="2"/>
      <c r="D9" s="13">
        <v>70</v>
      </c>
      <c r="E9" s="13"/>
      <c r="F9" s="13"/>
    </row>
    <row r="10" spans="1:6" ht="15">
      <c r="A10" s="2" t="s">
        <v>391</v>
      </c>
      <c r="B10" s="2"/>
      <c r="C10" s="2"/>
      <c r="D10" s="13">
        <v>70</v>
      </c>
      <c r="E10" s="13"/>
      <c r="F10" s="13"/>
    </row>
    <row r="11" spans="1:6" ht="15">
      <c r="A11" s="2" t="s">
        <v>392</v>
      </c>
      <c r="B11" s="2"/>
      <c r="C11" s="2"/>
      <c r="D11" s="13">
        <v>70</v>
      </c>
      <c r="E11" s="13"/>
      <c r="F11" s="13"/>
    </row>
    <row r="12" spans="1:6" ht="15">
      <c r="A12" s="2" t="s">
        <v>393</v>
      </c>
      <c r="B12" s="2"/>
      <c r="C12" s="2"/>
      <c r="D12" s="13">
        <v>70</v>
      </c>
      <c r="E12" s="13"/>
      <c r="F12" s="13"/>
    </row>
    <row r="13" spans="1:6" ht="15">
      <c r="A13" s="2" t="s">
        <v>394</v>
      </c>
      <c r="B13" s="2"/>
      <c r="C13" s="2"/>
      <c r="D13" s="13">
        <v>71</v>
      </c>
      <c r="E13" s="13"/>
      <c r="F13" s="13"/>
    </row>
    <row r="14" spans="1:6" ht="15">
      <c r="A14" s="2" t="s">
        <v>395</v>
      </c>
      <c r="B14" s="2"/>
      <c r="C14" s="2"/>
      <c r="D14" s="13">
        <v>71</v>
      </c>
      <c r="E14" s="13"/>
      <c r="F14" s="13"/>
    </row>
    <row r="15" spans="1:6" ht="15">
      <c r="A15" s="2" t="s">
        <v>396</v>
      </c>
      <c r="B15" s="2"/>
      <c r="C15" s="2"/>
      <c r="D15" s="13">
        <v>71</v>
      </c>
      <c r="E15" s="13"/>
      <c r="F15" s="13"/>
    </row>
    <row r="16" spans="1:6" ht="15">
      <c r="A16" s="2" t="s">
        <v>397</v>
      </c>
      <c r="B16" s="2"/>
      <c r="C16" s="2"/>
      <c r="D16" s="13">
        <v>71</v>
      </c>
      <c r="E16" s="13"/>
      <c r="F16" s="13"/>
    </row>
    <row r="17" spans="1:6" ht="15">
      <c r="A17" s="2" t="s">
        <v>398</v>
      </c>
      <c r="B17" s="2"/>
      <c r="C17" s="2"/>
      <c r="D17" s="13">
        <v>71</v>
      </c>
      <c r="E17" s="13"/>
      <c r="F17" s="13"/>
    </row>
    <row r="18" spans="1:6" ht="15">
      <c r="A18" s="2" t="s">
        <v>399</v>
      </c>
      <c r="B18" s="2"/>
      <c r="C18" s="2"/>
      <c r="D18" s="13">
        <v>71</v>
      </c>
      <c r="E18" s="13"/>
      <c r="F18" s="13"/>
    </row>
    <row r="19" spans="1:6" ht="15">
      <c r="A19" s="2" t="s">
        <v>400</v>
      </c>
      <c r="B19" s="2"/>
      <c r="C19" s="2"/>
      <c r="D19" s="13">
        <v>72</v>
      </c>
      <c r="E19" s="13"/>
      <c r="F19" s="13"/>
    </row>
    <row r="20" spans="1:6" ht="15">
      <c r="A20" s="2" t="s">
        <v>401</v>
      </c>
      <c r="B20" s="2"/>
      <c r="C20" s="2"/>
      <c r="D20" s="13">
        <v>73</v>
      </c>
      <c r="E20" s="13"/>
      <c r="F20" s="13"/>
    </row>
    <row r="21" spans="1:6" ht="15">
      <c r="A21" s="2" t="s">
        <v>402</v>
      </c>
      <c r="B21" s="2"/>
      <c r="C21" s="2"/>
      <c r="D21" s="13">
        <v>74</v>
      </c>
      <c r="E21" s="13"/>
      <c r="F21" s="13"/>
    </row>
    <row r="22" spans="1:6" ht="15">
      <c r="A22" s="2" t="s">
        <v>403</v>
      </c>
      <c r="B22" s="2"/>
      <c r="C22" s="2"/>
      <c r="D22" s="13">
        <v>74</v>
      </c>
      <c r="E22" s="13"/>
      <c r="F22" s="13"/>
    </row>
    <row r="23" spans="1:6" ht="15">
      <c r="A23" s="2" t="s">
        <v>404</v>
      </c>
      <c r="B23" s="2"/>
      <c r="C23" s="2"/>
      <c r="D23" s="13">
        <v>74</v>
      </c>
      <c r="E23" s="13"/>
      <c r="F23" s="13"/>
    </row>
    <row r="24" spans="1:6" ht="15">
      <c r="A24" s="2" t="s">
        <v>405</v>
      </c>
      <c r="B24" s="2"/>
      <c r="C24" s="2"/>
      <c r="D24" s="13">
        <v>74</v>
      </c>
      <c r="E24" s="13"/>
      <c r="F24" s="13"/>
    </row>
    <row r="25" spans="1:6" ht="15">
      <c r="A25" s="2" t="s">
        <v>406</v>
      </c>
      <c r="B25" s="2"/>
      <c r="C25" s="2"/>
      <c r="D25" s="13">
        <v>75</v>
      </c>
      <c r="E25" s="13"/>
      <c r="F25" s="13"/>
    </row>
    <row r="26" spans="1:6" ht="15">
      <c r="A26" s="2" t="s">
        <v>407</v>
      </c>
      <c r="B26" s="2"/>
      <c r="C26" s="2"/>
      <c r="D26" s="13">
        <v>76</v>
      </c>
      <c r="E26" s="13"/>
      <c r="F26" s="13"/>
    </row>
    <row r="27" spans="1:6" ht="15">
      <c r="A27" s="2" t="s">
        <v>408</v>
      </c>
      <c r="B27" s="2"/>
      <c r="C27" s="2"/>
      <c r="D27" s="13">
        <v>77</v>
      </c>
      <c r="E27" s="13"/>
      <c r="F27" s="13"/>
    </row>
    <row r="28" spans="1:6" ht="15">
      <c r="A28" s="2" t="s">
        <v>409</v>
      </c>
      <c r="B28" s="2"/>
      <c r="C28" s="2"/>
      <c r="D28" s="13">
        <v>79</v>
      </c>
      <c r="E28" s="13"/>
      <c r="F28" s="13"/>
    </row>
    <row r="29" spans="1:6" ht="15">
      <c r="A29" s="2" t="s">
        <v>410</v>
      </c>
      <c r="B29" s="2"/>
      <c r="C29" s="2"/>
      <c r="D29" s="13">
        <v>80</v>
      </c>
      <c r="E29" s="13"/>
      <c r="F29" s="13"/>
    </row>
    <row r="30" spans="1:6" ht="15">
      <c r="A30" s="2" t="s">
        <v>411</v>
      </c>
      <c r="B30" s="2"/>
      <c r="C30" s="2"/>
      <c r="D30" s="13">
        <v>80</v>
      </c>
      <c r="E30" s="13"/>
      <c r="F30" s="13"/>
    </row>
    <row r="31" spans="1:6" ht="15">
      <c r="A31" s="2" t="s">
        <v>412</v>
      </c>
      <c r="B31" s="2"/>
      <c r="C31" s="2"/>
      <c r="D31" s="13">
        <v>80</v>
      </c>
      <c r="E31" s="13"/>
      <c r="F31" s="13"/>
    </row>
    <row r="32" spans="1:6" ht="15">
      <c r="A32" s="2" t="s">
        <v>413</v>
      </c>
      <c r="B32" s="2"/>
      <c r="C32" s="2"/>
      <c r="D32" s="13">
        <v>80</v>
      </c>
      <c r="E32" s="13"/>
      <c r="F32" s="13"/>
    </row>
    <row r="33" spans="1:6" ht="15">
      <c r="A33" s="2" t="s">
        <v>414</v>
      </c>
      <c r="B33" s="2"/>
      <c r="C33" s="2"/>
      <c r="D33" s="13">
        <v>81</v>
      </c>
      <c r="E33" s="13"/>
      <c r="F33" s="13"/>
    </row>
    <row r="34" spans="1:6" ht="15">
      <c r="A34" s="2" t="s">
        <v>415</v>
      </c>
      <c r="B34" s="2"/>
      <c r="C34" s="2"/>
      <c r="D34" s="13">
        <v>81</v>
      </c>
      <c r="E34" s="13"/>
      <c r="F34" s="13"/>
    </row>
    <row r="35" spans="1:6" ht="15">
      <c r="A35" s="2" t="s">
        <v>416</v>
      </c>
      <c r="B35" s="2"/>
      <c r="C35" s="2"/>
      <c r="D35" s="13">
        <v>81</v>
      </c>
      <c r="E35" s="13"/>
      <c r="F35" s="13"/>
    </row>
    <row r="36" spans="1:6" ht="15">
      <c r="A36" s="2" t="s">
        <v>417</v>
      </c>
      <c r="B36" s="2"/>
      <c r="C36" s="2"/>
      <c r="D36" s="13">
        <v>83</v>
      </c>
      <c r="E36" s="13"/>
      <c r="F36" s="13"/>
    </row>
    <row r="37" spans="1:6" ht="15">
      <c r="A37" s="2" t="s">
        <v>418</v>
      </c>
      <c r="B37" s="2"/>
      <c r="C37" s="2"/>
      <c r="D37" s="13">
        <v>83</v>
      </c>
      <c r="E37" s="13"/>
      <c r="F37" s="13"/>
    </row>
    <row r="38" spans="1:6" ht="15">
      <c r="A38" s="2" t="s">
        <v>419</v>
      </c>
      <c r="B38" s="2"/>
      <c r="C38" s="2"/>
      <c r="D38" s="13">
        <v>84</v>
      </c>
      <c r="E38" s="13"/>
      <c r="F38" s="13"/>
    </row>
    <row r="39" spans="1:6" ht="15">
      <c r="A39" s="2" t="s">
        <v>420</v>
      </c>
      <c r="B39" s="2"/>
      <c r="C39" s="2"/>
      <c r="D39" s="13">
        <v>84</v>
      </c>
      <c r="E39" s="13"/>
      <c r="F39" s="13"/>
    </row>
    <row r="40" spans="1:6" ht="15">
      <c r="A40" s="2" t="s">
        <v>421</v>
      </c>
      <c r="B40" s="2"/>
      <c r="C40" s="2"/>
      <c r="D40" s="13">
        <v>84</v>
      </c>
      <c r="E40" s="13"/>
      <c r="F40" s="13"/>
    </row>
    <row r="41" spans="1:6" ht="15">
      <c r="A41" s="2" t="s">
        <v>422</v>
      </c>
      <c r="B41" s="2"/>
      <c r="C41" s="2"/>
      <c r="D41" s="13">
        <v>85</v>
      </c>
      <c r="E41" s="13"/>
      <c r="F41" s="13"/>
    </row>
    <row r="42" spans="1:6" ht="15">
      <c r="A42" s="2" t="s">
        <v>423</v>
      </c>
      <c r="B42" s="2"/>
      <c r="C42" s="2"/>
      <c r="D42" s="13">
        <v>86</v>
      </c>
      <c r="E42" s="13"/>
      <c r="F42" s="13"/>
    </row>
    <row r="43" spans="1:6" ht="15">
      <c r="A43" s="2" t="s">
        <v>424</v>
      </c>
      <c r="B43" s="2"/>
      <c r="C43" s="2"/>
      <c r="D43" s="13">
        <v>86</v>
      </c>
      <c r="E43" s="13"/>
      <c r="F43" s="13"/>
    </row>
    <row r="44" spans="1:6" ht="15">
      <c r="A44" s="2" t="s">
        <v>425</v>
      </c>
      <c r="B44" s="2"/>
      <c r="C44" s="2"/>
      <c r="D44" s="13">
        <v>86</v>
      </c>
      <c r="E44" s="13"/>
      <c r="F44" s="13"/>
    </row>
    <row r="45" spans="1:6" ht="15">
      <c r="A45" s="2" t="s">
        <v>426</v>
      </c>
      <c r="B45" s="2"/>
      <c r="C45" s="2"/>
      <c r="D45" s="13">
        <v>87</v>
      </c>
      <c r="E45" s="13"/>
      <c r="F45" s="13"/>
    </row>
    <row r="46" spans="1:6" ht="15">
      <c r="A46" s="2" t="s">
        <v>427</v>
      </c>
      <c r="B46" s="2"/>
      <c r="C46" s="2"/>
      <c r="D46" s="13">
        <v>87</v>
      </c>
      <c r="E46" s="13"/>
      <c r="F46" s="13"/>
    </row>
    <row r="47" spans="1:6" ht="15">
      <c r="A47" s="2" t="s">
        <v>428</v>
      </c>
      <c r="B47" s="2"/>
      <c r="C47" s="2"/>
      <c r="D47" s="13">
        <v>88</v>
      </c>
      <c r="E47" s="13"/>
      <c r="F47" s="13"/>
    </row>
    <row r="48" spans="1:6" ht="15">
      <c r="A48" s="2" t="s">
        <v>429</v>
      </c>
      <c r="B48" s="2"/>
      <c r="C48" s="2"/>
      <c r="D48" s="13">
        <v>88</v>
      </c>
      <c r="E48" s="13"/>
      <c r="F48" s="13"/>
    </row>
    <row r="49" spans="1:6" ht="15">
      <c r="A49" s="2" t="s">
        <v>430</v>
      </c>
      <c r="B49" s="2"/>
      <c r="C49" s="2"/>
      <c r="D49" s="13">
        <v>89</v>
      </c>
      <c r="E49" s="13"/>
      <c r="F49" s="13"/>
    </row>
    <row r="50" spans="1:6" ht="15">
      <c r="A50" s="2" t="s">
        <v>431</v>
      </c>
      <c r="B50" s="2"/>
      <c r="C50" s="2"/>
      <c r="D50" s="13">
        <v>89</v>
      </c>
      <c r="E50" s="13"/>
      <c r="F50" s="13"/>
    </row>
    <row r="51" spans="1:6" ht="15">
      <c r="A51" s="2" t="s">
        <v>432</v>
      </c>
      <c r="B51" s="2"/>
      <c r="C51" s="2"/>
      <c r="D51" s="13">
        <v>89</v>
      </c>
      <c r="E51" s="13"/>
      <c r="F51" s="13"/>
    </row>
    <row r="52" spans="1:6" ht="15">
      <c r="A52" s="2" t="s">
        <v>433</v>
      </c>
      <c r="B52" s="2"/>
      <c r="C52" s="2"/>
      <c r="D52" s="13">
        <v>89</v>
      </c>
      <c r="E52" s="13"/>
      <c r="F52" s="13"/>
    </row>
  </sheetData>
  <sheetProtection selectLockedCells="1" selectUnlockedCells="1"/>
  <mergeCells count="100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2" t="s">
        <v>434</v>
      </c>
      <c r="B3" s="2"/>
      <c r="C3" s="2"/>
      <c r="D3" s="13">
        <v>90</v>
      </c>
      <c r="E3" s="13"/>
      <c r="F3" s="13"/>
    </row>
    <row r="4" spans="1:6" ht="15">
      <c r="A4" s="2" t="s">
        <v>435</v>
      </c>
      <c r="B4" s="2"/>
      <c r="C4" s="2"/>
      <c r="D4" s="13">
        <v>90</v>
      </c>
      <c r="E4" s="13"/>
      <c r="F4" s="13"/>
    </row>
    <row r="5" spans="1:6" ht="15">
      <c r="A5" s="2" t="s">
        <v>436</v>
      </c>
      <c r="B5" s="2"/>
      <c r="C5" s="2"/>
      <c r="D5" s="13">
        <v>90</v>
      </c>
      <c r="E5" s="13"/>
      <c r="F5" s="13"/>
    </row>
    <row r="6" spans="1:6" ht="15">
      <c r="A6" s="2" t="s">
        <v>437</v>
      </c>
      <c r="B6" s="2"/>
      <c r="C6" s="2"/>
      <c r="D6" s="13">
        <v>91</v>
      </c>
      <c r="E6" s="13"/>
      <c r="F6" s="13"/>
    </row>
    <row r="7" spans="1:6" ht="15">
      <c r="A7" s="2" t="s">
        <v>438</v>
      </c>
      <c r="B7" s="2"/>
      <c r="C7" s="2"/>
      <c r="D7" s="13">
        <v>91</v>
      </c>
      <c r="E7" s="13"/>
      <c r="F7" s="13"/>
    </row>
    <row r="8" spans="1:6" ht="15">
      <c r="A8" s="2" t="s">
        <v>439</v>
      </c>
      <c r="B8" s="2"/>
      <c r="C8" s="2"/>
      <c r="D8" s="13">
        <v>91</v>
      </c>
      <c r="E8" s="13"/>
      <c r="F8" s="13"/>
    </row>
    <row r="9" spans="1:6" ht="15">
      <c r="A9" s="2" t="s">
        <v>440</v>
      </c>
      <c r="B9" s="2"/>
      <c r="C9" s="2"/>
      <c r="D9" s="13">
        <v>92</v>
      </c>
      <c r="E9" s="13"/>
      <c r="F9" s="13"/>
    </row>
    <row r="10" spans="1:6" ht="15">
      <c r="A10" s="2" t="s">
        <v>441</v>
      </c>
      <c r="B10" s="2"/>
      <c r="C10" s="2"/>
      <c r="D10" s="13">
        <v>92</v>
      </c>
      <c r="E10" s="13"/>
      <c r="F10" s="13"/>
    </row>
    <row r="11" spans="1:6" ht="15">
      <c r="A11" s="2" t="s">
        <v>442</v>
      </c>
      <c r="B11" s="2"/>
      <c r="C11" s="2"/>
      <c r="D11" s="13">
        <v>92</v>
      </c>
      <c r="E11" s="13"/>
      <c r="F11" s="13"/>
    </row>
    <row r="12" spans="1:6" ht="15">
      <c r="A12" s="2" t="s">
        <v>443</v>
      </c>
      <c r="B12" s="2"/>
      <c r="C12" s="2"/>
      <c r="D12" s="13">
        <v>92</v>
      </c>
      <c r="E12" s="13"/>
      <c r="F12" s="13"/>
    </row>
    <row r="13" spans="1:6" ht="15">
      <c r="A13" s="2" t="s">
        <v>444</v>
      </c>
      <c r="B13" s="2"/>
      <c r="C13" s="2"/>
      <c r="D13" s="13">
        <v>92</v>
      </c>
      <c r="E13" s="13"/>
      <c r="F13" s="13"/>
    </row>
    <row r="14" spans="1:6" ht="15">
      <c r="A14" s="2" t="s">
        <v>445</v>
      </c>
      <c r="B14" s="2"/>
      <c r="C14" s="2"/>
      <c r="D14" s="13">
        <v>92</v>
      </c>
      <c r="E14" s="13"/>
      <c r="F14" s="13"/>
    </row>
    <row r="15" spans="1:6" ht="15">
      <c r="A15" s="2" t="s">
        <v>446</v>
      </c>
      <c r="B15" s="2"/>
      <c r="C15" s="2"/>
      <c r="D15" s="13">
        <v>95</v>
      </c>
      <c r="E15" s="13"/>
      <c r="F15" s="13"/>
    </row>
    <row r="16" spans="1:6" ht="15">
      <c r="A16" s="2" t="s">
        <v>447</v>
      </c>
      <c r="B16" s="2"/>
      <c r="C16" s="2"/>
      <c r="D16" s="13">
        <v>97</v>
      </c>
      <c r="E16" s="13"/>
      <c r="F16" s="13"/>
    </row>
    <row r="17" spans="1:6" ht="15">
      <c r="A17" s="2" t="s">
        <v>448</v>
      </c>
      <c r="B17" s="2"/>
      <c r="C17" s="2"/>
      <c r="D17" s="13">
        <v>97</v>
      </c>
      <c r="E17" s="13"/>
      <c r="F17" s="13"/>
    </row>
    <row r="18" spans="1:6" ht="15">
      <c r="A18" s="2" t="s">
        <v>449</v>
      </c>
      <c r="B18" s="2"/>
      <c r="C18" s="2"/>
      <c r="D18" s="13">
        <v>99</v>
      </c>
      <c r="E18" s="13"/>
      <c r="F18" s="13"/>
    </row>
    <row r="19" spans="1:6" ht="15">
      <c r="A19" s="2" t="s">
        <v>450</v>
      </c>
      <c r="B19" s="2"/>
      <c r="C19" s="2"/>
      <c r="D19" s="13">
        <v>100</v>
      </c>
      <c r="E19" s="13"/>
      <c r="F19" s="13"/>
    </row>
    <row r="20" spans="1:6" ht="15">
      <c r="A20" s="2" t="s">
        <v>451</v>
      </c>
      <c r="B20" s="2"/>
      <c r="C20" s="2"/>
      <c r="D20" s="13">
        <v>104</v>
      </c>
      <c r="E20" s="13"/>
      <c r="F20" s="13"/>
    </row>
    <row r="21" spans="1:6" ht="15">
      <c r="A21" s="2" t="s">
        <v>452</v>
      </c>
      <c r="B21" s="2"/>
      <c r="C21" s="2"/>
      <c r="D21" s="13">
        <v>105</v>
      </c>
      <c r="E21" s="13"/>
      <c r="F21" s="13"/>
    </row>
    <row r="22" spans="1:6" ht="15">
      <c r="A22" s="2" t="s">
        <v>453</v>
      </c>
      <c r="B22" s="2"/>
      <c r="C22" s="2"/>
      <c r="D22" s="13">
        <v>106</v>
      </c>
      <c r="E22" s="13"/>
      <c r="F22" s="13"/>
    </row>
    <row r="23" spans="1:6" ht="15">
      <c r="A23" s="2" t="s">
        <v>454</v>
      </c>
      <c r="B23" s="2"/>
      <c r="C23" s="2"/>
      <c r="D23" s="13">
        <v>106</v>
      </c>
      <c r="E23" s="13"/>
      <c r="F23" s="13"/>
    </row>
    <row r="24" spans="1:6" ht="15">
      <c r="A24" s="2" t="s">
        <v>455</v>
      </c>
      <c r="B24" s="2"/>
      <c r="C24" s="2"/>
      <c r="D24" s="13">
        <v>106</v>
      </c>
      <c r="E24" s="13"/>
      <c r="F24" s="13"/>
    </row>
    <row r="25" spans="1:6" ht="15">
      <c r="A25" s="2" t="s">
        <v>456</v>
      </c>
      <c r="B25" s="2"/>
      <c r="C25" s="2"/>
      <c r="D25" s="13">
        <v>106</v>
      </c>
      <c r="E25" s="13"/>
      <c r="F25" s="13"/>
    </row>
    <row r="26" spans="1:6" ht="15">
      <c r="A26" s="2" t="s">
        <v>457</v>
      </c>
      <c r="B26" s="2"/>
      <c r="C26" s="2"/>
      <c r="D26" s="13">
        <v>107</v>
      </c>
      <c r="E26" s="13"/>
      <c r="F26" s="13"/>
    </row>
    <row r="27" spans="1:6" ht="15">
      <c r="A27" s="2" t="s">
        <v>458</v>
      </c>
      <c r="B27" s="2"/>
      <c r="C27" s="2"/>
      <c r="D27" s="13">
        <v>108</v>
      </c>
      <c r="E27" s="13"/>
      <c r="F27" s="13"/>
    </row>
    <row r="28" spans="1:6" ht="15">
      <c r="A28" s="2" t="s">
        <v>459</v>
      </c>
      <c r="B28" s="2"/>
      <c r="C28" s="2"/>
      <c r="D28" s="13">
        <v>109</v>
      </c>
      <c r="E28" s="13"/>
      <c r="F28" s="13"/>
    </row>
    <row r="29" spans="1:6" ht="15">
      <c r="A29" s="2" t="s">
        <v>460</v>
      </c>
      <c r="B29" s="2"/>
      <c r="C29" s="2"/>
      <c r="D29" s="13">
        <v>109</v>
      </c>
      <c r="E29" s="13"/>
      <c r="F29" s="13"/>
    </row>
    <row r="30" spans="1:6" ht="15">
      <c r="A30" s="2" t="s">
        <v>461</v>
      </c>
      <c r="B30" s="2"/>
      <c r="C30" s="2"/>
      <c r="D30" s="13">
        <v>110</v>
      </c>
      <c r="E30" s="13"/>
      <c r="F30" s="13"/>
    </row>
    <row r="31" spans="1:6" ht="15">
      <c r="A31" s="2" t="s">
        <v>462</v>
      </c>
      <c r="B31" s="2"/>
      <c r="C31" s="2"/>
      <c r="D31" s="13">
        <v>110</v>
      </c>
      <c r="E31" s="13"/>
      <c r="F31" s="13"/>
    </row>
    <row r="32" spans="1:6" ht="15">
      <c r="A32" s="2" t="s">
        <v>463</v>
      </c>
      <c r="B32" s="2"/>
      <c r="C32" s="2"/>
      <c r="D32" s="13">
        <v>110</v>
      </c>
      <c r="E32" s="13"/>
      <c r="F32" s="13"/>
    </row>
    <row r="33" spans="1:6" ht="15">
      <c r="A33" s="2" t="s">
        <v>464</v>
      </c>
      <c r="B33" s="2"/>
      <c r="C33" s="2"/>
      <c r="D33" s="13">
        <v>111</v>
      </c>
      <c r="E33" s="13"/>
      <c r="F33" s="13"/>
    </row>
    <row r="34" spans="1:6" ht="15">
      <c r="A34" s="2" t="s">
        <v>465</v>
      </c>
      <c r="B34" s="2"/>
      <c r="C34" s="2"/>
      <c r="D34" s="13">
        <v>112</v>
      </c>
      <c r="E34" s="13"/>
      <c r="F34" s="13"/>
    </row>
    <row r="35" spans="1:6" ht="15">
      <c r="A35" s="2" t="s">
        <v>466</v>
      </c>
      <c r="B35" s="2"/>
      <c r="C35" s="2"/>
      <c r="D35" s="13">
        <v>112</v>
      </c>
      <c r="E35" s="13"/>
      <c r="F35" s="13"/>
    </row>
    <row r="36" spans="1:6" ht="15">
      <c r="A36" s="2" t="s">
        <v>467</v>
      </c>
      <c r="B36" s="2"/>
      <c r="C36" s="2"/>
      <c r="D36" s="13">
        <v>113</v>
      </c>
      <c r="E36" s="13"/>
      <c r="F36" s="13"/>
    </row>
  </sheetData>
  <sheetProtection selectLockedCells="1" selectUnlockedCells="1"/>
  <mergeCells count="68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468</v>
      </c>
      <c r="B2" s="1"/>
      <c r="C2" s="1"/>
      <c r="D2" s="1"/>
      <c r="E2" s="1"/>
      <c r="F2" s="1"/>
    </row>
    <row r="5" spans="1:18" ht="39.75" customHeight="1">
      <c r="A5" s="9" t="s">
        <v>469</v>
      </c>
      <c r="B5" s="9"/>
      <c r="C5" s="9"/>
      <c r="D5" s="14" t="s">
        <v>470</v>
      </c>
      <c r="E5" s="14"/>
      <c r="F5" s="14"/>
      <c r="G5" s="14"/>
      <c r="H5" s="14"/>
      <c r="I5" s="14"/>
      <c r="J5" s="14" t="s">
        <v>471</v>
      </c>
      <c r="K5" s="14"/>
      <c r="L5" s="14"/>
      <c r="M5" s="14" t="s">
        <v>472</v>
      </c>
      <c r="N5" s="14"/>
      <c r="O5" s="14"/>
      <c r="P5" s="14" t="s">
        <v>473</v>
      </c>
      <c r="Q5" s="14"/>
      <c r="R5" s="14"/>
    </row>
    <row r="6" spans="1:18" ht="15">
      <c r="A6" s="1" t="s">
        <v>474</v>
      </c>
      <c r="B6" s="1"/>
      <c r="C6" s="1"/>
      <c r="D6" s="15" t="s">
        <v>475</v>
      </c>
      <c r="E6" s="15"/>
      <c r="F6" s="15"/>
      <c r="G6" s="2" t="s">
        <v>476</v>
      </c>
      <c r="H6" s="2"/>
      <c r="I6" s="2"/>
      <c r="J6" s="2" t="s">
        <v>477</v>
      </c>
      <c r="K6" s="2"/>
      <c r="L6" s="2"/>
      <c r="M6" s="2" t="s">
        <v>478</v>
      </c>
      <c r="N6" s="2"/>
      <c r="O6" s="2"/>
      <c r="P6" s="2" t="s">
        <v>479</v>
      </c>
      <c r="Q6" s="2"/>
      <c r="R6" s="2"/>
    </row>
    <row r="7" spans="1:18" ht="15">
      <c r="A7" s="1" t="s">
        <v>480</v>
      </c>
      <c r="B7" s="1"/>
      <c r="C7" s="1"/>
      <c r="D7" s="2" t="e">
        <f>#N/A</f>
        <v>#N/A</v>
      </c>
      <c r="E7" s="2"/>
      <c r="F7" s="2"/>
      <c r="G7" s="2" t="s">
        <v>481</v>
      </c>
      <c r="H7" s="2"/>
      <c r="I7" s="2"/>
      <c r="J7" s="2" t="s">
        <v>482</v>
      </c>
      <c r="K7" s="2"/>
      <c r="L7" s="2"/>
      <c r="M7" s="2" t="s">
        <v>483</v>
      </c>
      <c r="N7" s="2"/>
      <c r="O7" s="2"/>
      <c r="P7" s="2" t="s">
        <v>479</v>
      </c>
      <c r="Q7" s="2"/>
      <c r="R7" s="2"/>
    </row>
    <row r="8" spans="1:18" ht="15">
      <c r="A8" s="1" t="s">
        <v>484</v>
      </c>
      <c r="B8" s="1"/>
      <c r="C8" s="1"/>
      <c r="D8" s="2">
        <f>"bbb"</f>
        <v>0</v>
      </c>
      <c r="E8" s="2"/>
      <c r="F8" s="2"/>
      <c r="G8" s="2" t="s">
        <v>485</v>
      </c>
      <c r="H8" s="2"/>
      <c r="I8" s="2"/>
      <c r="J8" s="2" t="s">
        <v>486</v>
      </c>
      <c r="K8" s="2"/>
      <c r="L8" s="2"/>
      <c r="M8" s="2" t="s">
        <v>487</v>
      </c>
      <c r="N8" s="2"/>
      <c r="O8" s="2"/>
      <c r="P8" s="2" t="s">
        <v>479</v>
      </c>
      <c r="Q8" s="2"/>
      <c r="R8" s="2"/>
    </row>
    <row r="9" spans="1:18" ht="15">
      <c r="A9" s="1" t="s">
        <v>488</v>
      </c>
      <c r="B9" s="1"/>
      <c r="C9" s="1"/>
      <c r="D9" s="2" t="e">
        <f>#N/A</f>
        <v>#N/A</v>
      </c>
      <c r="E9" s="2"/>
      <c r="F9" s="2"/>
      <c r="G9" s="2" t="s">
        <v>489</v>
      </c>
      <c r="H9" s="2"/>
      <c r="I9" s="2"/>
      <c r="J9" s="2" t="s">
        <v>490</v>
      </c>
      <c r="K9" s="2"/>
      <c r="L9" s="2"/>
      <c r="M9" s="2" t="s">
        <v>491</v>
      </c>
      <c r="N9" s="2"/>
      <c r="O9" s="2"/>
      <c r="P9" s="2" t="s">
        <v>477</v>
      </c>
      <c r="Q9" s="2"/>
      <c r="R9" s="2"/>
    </row>
    <row r="10" spans="1:18" ht="15">
      <c r="A10" s="1" t="s">
        <v>492</v>
      </c>
      <c r="B10" s="1"/>
      <c r="C10" s="1"/>
      <c r="D10" s="15" t="s">
        <v>493</v>
      </c>
      <c r="E10" s="15"/>
      <c r="F10" s="15"/>
      <c r="G10" s="2" t="s">
        <v>494</v>
      </c>
      <c r="H10" s="2"/>
      <c r="I10" s="2"/>
      <c r="J10" s="2" t="s">
        <v>495</v>
      </c>
      <c r="K10" s="2"/>
      <c r="L10" s="2"/>
      <c r="M10" s="2" t="s">
        <v>496</v>
      </c>
      <c r="N10" s="2"/>
      <c r="O10" s="2"/>
      <c r="P10" s="2" t="s">
        <v>497</v>
      </c>
      <c r="Q10" s="2"/>
      <c r="R10" s="2"/>
    </row>
  </sheetData>
  <sheetProtection selectLockedCells="1" selectUnlockedCells="1"/>
  <mergeCells count="36">
    <mergeCell ref="A2:F2"/>
    <mergeCell ref="A5:C5"/>
    <mergeCell ref="D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498</v>
      </c>
      <c r="B2" s="1"/>
      <c r="C2" s="1"/>
      <c r="D2" s="1"/>
      <c r="E2" s="1"/>
      <c r="F2" s="1"/>
    </row>
    <row r="5" spans="1:9" ht="15">
      <c r="A5" s="1" t="s">
        <v>499</v>
      </c>
      <c r="B5" s="1"/>
      <c r="C5" s="1"/>
      <c r="D5" s="1" t="s">
        <v>500</v>
      </c>
      <c r="E5" s="1"/>
      <c r="F5" s="1"/>
      <c r="G5" s="1" t="s">
        <v>501</v>
      </c>
      <c r="H5" s="1"/>
      <c r="I5" s="1"/>
    </row>
    <row r="6" spans="1:9" ht="15">
      <c r="A6" s="2" t="s">
        <v>502</v>
      </c>
      <c r="B6" s="2"/>
      <c r="C6" s="2"/>
      <c r="D6" s="5">
        <v>87500000</v>
      </c>
      <c r="E6" s="5"/>
      <c r="F6" s="5"/>
      <c r="G6" s="2" t="s">
        <v>503</v>
      </c>
      <c r="H6" s="2"/>
      <c r="I6" s="2"/>
    </row>
    <row r="7" spans="1:9" ht="15">
      <c r="A7" s="2" t="s">
        <v>504</v>
      </c>
      <c r="B7" s="2"/>
      <c r="C7" s="2"/>
      <c r="D7" s="5">
        <v>87500000</v>
      </c>
      <c r="E7" s="5"/>
      <c r="F7" s="5"/>
      <c r="G7" s="2" t="s">
        <v>503</v>
      </c>
      <c r="H7" s="2"/>
      <c r="I7" s="2"/>
    </row>
    <row r="8" spans="1:9" ht="15">
      <c r="A8" s="2" t="s">
        <v>505</v>
      </c>
      <c r="B8" s="2"/>
      <c r="C8" s="2"/>
      <c r="D8" s="5">
        <v>67500000</v>
      </c>
      <c r="E8" s="5"/>
      <c r="F8" s="5"/>
      <c r="G8" s="2" t="s">
        <v>506</v>
      </c>
      <c r="H8" s="2"/>
      <c r="I8" s="2"/>
    </row>
    <row r="9" spans="1:9" ht="15">
      <c r="A9" s="2" t="s">
        <v>507</v>
      </c>
      <c r="B9" s="2"/>
      <c r="C9" s="2"/>
      <c r="D9" s="5">
        <v>67500000</v>
      </c>
      <c r="E9" s="5"/>
      <c r="F9" s="5"/>
      <c r="G9" s="2" t="s">
        <v>506</v>
      </c>
      <c r="H9" s="2"/>
      <c r="I9" s="2"/>
    </row>
    <row r="10" spans="1:9" ht="15">
      <c r="A10" s="2" t="s">
        <v>508</v>
      </c>
      <c r="B10" s="2"/>
      <c r="C10" s="2"/>
      <c r="D10" s="5">
        <v>67500000</v>
      </c>
      <c r="E10" s="5"/>
      <c r="F10" s="5"/>
      <c r="G10" s="2" t="s">
        <v>506</v>
      </c>
      <c r="H10" s="2"/>
      <c r="I10" s="2"/>
    </row>
    <row r="11" spans="1:9" ht="15">
      <c r="A11" s="2" t="s">
        <v>509</v>
      </c>
      <c r="B11" s="2"/>
      <c r="C11" s="2"/>
      <c r="D11" s="5">
        <v>67500000</v>
      </c>
      <c r="E11" s="5"/>
      <c r="F11" s="5"/>
      <c r="G11" s="2" t="s">
        <v>506</v>
      </c>
      <c r="H11" s="2"/>
      <c r="I11" s="2"/>
    </row>
    <row r="12" spans="1:9" ht="15">
      <c r="A12" s="2" t="s">
        <v>510</v>
      </c>
      <c r="B12" s="2"/>
      <c r="C12" s="2"/>
      <c r="D12" s="5">
        <v>67500000</v>
      </c>
      <c r="E12" s="5"/>
      <c r="F12" s="5"/>
      <c r="G12" s="2" t="s">
        <v>506</v>
      </c>
      <c r="H12" s="2"/>
      <c r="I12" s="2"/>
    </row>
    <row r="13" spans="1:9" ht="15">
      <c r="A13" s="2" t="s">
        <v>511</v>
      </c>
      <c r="B13" s="2"/>
      <c r="C13" s="2"/>
      <c r="D13" s="5">
        <v>67500000</v>
      </c>
      <c r="E13" s="5"/>
      <c r="F13" s="5"/>
      <c r="G13" s="2" t="s">
        <v>506</v>
      </c>
      <c r="H13" s="2"/>
      <c r="I13" s="2"/>
    </row>
    <row r="14" spans="1:9" ht="15">
      <c r="A14" s="2" t="s">
        <v>512</v>
      </c>
      <c r="B14" s="2"/>
      <c r="C14" s="2"/>
      <c r="D14" s="5">
        <v>67500000</v>
      </c>
      <c r="E14" s="5"/>
      <c r="F14" s="5"/>
      <c r="G14" s="2" t="s">
        <v>506</v>
      </c>
      <c r="H14" s="2"/>
      <c r="I14" s="2"/>
    </row>
    <row r="15" spans="1:9" ht="15">
      <c r="A15" s="2" t="s">
        <v>513</v>
      </c>
      <c r="B15" s="2"/>
      <c r="C15" s="2"/>
      <c r="D15" s="5">
        <v>67500000</v>
      </c>
      <c r="E15" s="5"/>
      <c r="F15" s="5"/>
      <c r="G15" s="2" t="s">
        <v>506</v>
      </c>
      <c r="H15" s="2"/>
      <c r="I15" s="2"/>
    </row>
    <row r="16" spans="1:9" ht="15">
      <c r="A16" s="2" t="s">
        <v>514</v>
      </c>
      <c r="B16" s="2"/>
      <c r="C16" s="2"/>
      <c r="D16" s="5">
        <v>47500000</v>
      </c>
      <c r="E16" s="5"/>
      <c r="F16" s="5"/>
      <c r="G16" s="2" t="s">
        <v>515</v>
      </c>
      <c r="H16" s="2"/>
      <c r="I16" s="2"/>
    </row>
    <row r="17" spans="1:9" ht="15">
      <c r="A17" s="2" t="s">
        <v>516</v>
      </c>
      <c r="B17" s="2"/>
      <c r="C17" s="2"/>
      <c r="D17" s="5">
        <v>47500000</v>
      </c>
      <c r="E17" s="5"/>
      <c r="F17" s="5"/>
      <c r="G17" s="2" t="s">
        <v>515</v>
      </c>
      <c r="H17" s="2"/>
      <c r="I17" s="2"/>
    </row>
    <row r="18" spans="1:9" ht="15">
      <c r="A18" s="2" t="s">
        <v>517</v>
      </c>
      <c r="B18" s="2"/>
      <c r="C18" s="2"/>
      <c r="D18" s="5">
        <v>47500000</v>
      </c>
      <c r="E18" s="5"/>
      <c r="F18" s="5"/>
      <c r="G18" s="2" t="s">
        <v>515</v>
      </c>
      <c r="H18" s="2"/>
      <c r="I18" s="2"/>
    </row>
    <row r="19" spans="1:9" ht="15">
      <c r="A19" s="2" t="s">
        <v>518</v>
      </c>
      <c r="B19" s="2"/>
      <c r="C19" s="2"/>
      <c r="D19" s="5">
        <v>47500000</v>
      </c>
      <c r="E19" s="5"/>
      <c r="F19" s="5"/>
      <c r="G19" s="2" t="s">
        <v>515</v>
      </c>
      <c r="H19" s="2"/>
      <c r="I19" s="2"/>
    </row>
    <row r="20" spans="1:9" ht="15">
      <c r="A20" s="2" t="s">
        <v>519</v>
      </c>
      <c r="B20" s="2"/>
      <c r="C20" s="2"/>
      <c r="D20" s="5">
        <v>47500000</v>
      </c>
      <c r="E20" s="5"/>
      <c r="F20" s="5"/>
      <c r="G20" s="2" t="s">
        <v>515</v>
      </c>
      <c r="H20" s="2"/>
      <c r="I20" s="2"/>
    </row>
    <row r="21" spans="1:9" ht="15">
      <c r="A21" s="2" t="s">
        <v>520</v>
      </c>
      <c r="B21" s="2"/>
      <c r="C21" s="2"/>
      <c r="D21" s="5">
        <v>47500000</v>
      </c>
      <c r="E21" s="5"/>
      <c r="F21" s="5"/>
      <c r="G21" s="2" t="s">
        <v>515</v>
      </c>
      <c r="H21" s="2"/>
      <c r="I21" s="2"/>
    </row>
    <row r="22" spans="1:9" ht="15">
      <c r="A22" s="1" t="s">
        <v>148</v>
      </c>
      <c r="B22" s="1"/>
      <c r="C22" s="1"/>
      <c r="D22" s="16">
        <v>1000000000</v>
      </c>
      <c r="E22" s="16"/>
      <c r="F22" s="16"/>
      <c r="G22" s="1" t="s">
        <v>521</v>
      </c>
      <c r="H22" s="1"/>
      <c r="I22" s="1"/>
    </row>
  </sheetData>
  <sheetProtection selectLockedCells="1" selectUnlockedCells="1"/>
  <mergeCells count="55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0" t="s">
        <v>522</v>
      </c>
      <c r="B3" s="10"/>
      <c r="C3" s="10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">
      <c r="A5" s="1" t="s">
        <v>523</v>
      </c>
      <c r="B5" s="1"/>
      <c r="C5" s="1"/>
      <c r="D5" s="1" t="s">
        <v>524</v>
      </c>
      <c r="E5" s="1"/>
      <c r="F5" s="1"/>
    </row>
    <row r="6" spans="1:6" ht="15">
      <c r="A6" s="2" t="s">
        <v>525</v>
      </c>
      <c r="B6" s="2"/>
      <c r="C6" s="2"/>
      <c r="D6" s="2" t="s">
        <v>526</v>
      </c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527</v>
      </c>
      <c r="B8" s="2"/>
      <c r="C8" s="2"/>
      <c r="D8" s="2" t="s">
        <v>528</v>
      </c>
      <c r="E8" s="2"/>
      <c r="F8" s="2"/>
    </row>
  </sheetData>
  <sheetProtection selectLockedCells="1" selectUnlockedCells="1"/>
  <mergeCells count="12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60</v>
      </c>
      <c r="E5" s="1"/>
      <c r="F5" s="1"/>
      <c r="G5" s="1"/>
      <c r="H5" s="1"/>
      <c r="I5" s="1"/>
      <c r="J5" s="1"/>
      <c r="K5" s="1"/>
      <c r="L5" s="1"/>
    </row>
    <row r="7" spans="1:12" ht="15">
      <c r="A7" s="2"/>
      <c r="B7" s="2"/>
      <c r="C7" s="2"/>
      <c r="D7" s="1" t="s">
        <v>61</v>
      </c>
      <c r="E7" s="1"/>
      <c r="F7" s="1"/>
      <c r="G7" s="2"/>
      <c r="H7" s="2"/>
      <c r="I7" s="2"/>
      <c r="J7" s="1" t="s">
        <v>62</v>
      </c>
      <c r="K7" s="1"/>
      <c r="L7" s="1"/>
    </row>
    <row r="8" spans="1:11" ht="15">
      <c r="A8" s="2" t="s">
        <v>79</v>
      </c>
      <c r="B8" s="2"/>
      <c r="C8" s="2"/>
      <c r="D8" s="5">
        <v>770.1</v>
      </c>
      <c r="E8" s="5"/>
      <c r="G8" s="2"/>
      <c r="H8" s="2"/>
      <c r="I8" s="2"/>
      <c r="J8" s="8">
        <v>-316.9</v>
      </c>
      <c r="K8" s="8"/>
    </row>
    <row r="9" spans="1:11" ht="15">
      <c r="A9" s="2" t="s">
        <v>85</v>
      </c>
      <c r="B9" s="2"/>
      <c r="C9" s="2"/>
      <c r="D9" s="7">
        <v>-66.8</v>
      </c>
      <c r="E9" s="7"/>
      <c r="G9" s="2"/>
      <c r="H9" s="2"/>
      <c r="I9" s="2"/>
      <c r="J9" s="7">
        <v>-147.5</v>
      </c>
      <c r="K9" s="7"/>
    </row>
    <row r="10" spans="1:11" ht="15">
      <c r="A10" s="2" t="s">
        <v>86</v>
      </c>
      <c r="B10" s="2"/>
      <c r="C10" s="2"/>
      <c r="D10" s="6">
        <v>3</v>
      </c>
      <c r="E10" s="6"/>
      <c r="G10" s="2"/>
      <c r="H10" s="2"/>
      <c r="I10" s="2"/>
      <c r="J10" s="6">
        <v>2.7</v>
      </c>
      <c r="K10" s="6"/>
    </row>
    <row r="12" spans="1:11" ht="15">
      <c r="A12" s="2" t="s">
        <v>87</v>
      </c>
      <c r="B12" s="2"/>
      <c r="C12" s="2"/>
      <c r="D12" s="7">
        <v>-63.8</v>
      </c>
      <c r="E12" s="7"/>
      <c r="G12" s="2"/>
      <c r="H12" s="2"/>
      <c r="I12" s="2"/>
      <c r="J12" s="7">
        <v>-144.8</v>
      </c>
      <c r="K12" s="7"/>
    </row>
    <row r="13" spans="1:11" ht="15">
      <c r="A13" s="2" t="s">
        <v>88</v>
      </c>
      <c r="B13" s="2"/>
      <c r="C13" s="2"/>
      <c r="D13" s="7">
        <v>-0.8</v>
      </c>
      <c r="E13" s="7"/>
      <c r="G13" s="2"/>
      <c r="H13" s="2"/>
      <c r="I13" s="2"/>
      <c r="J13" s="7">
        <v>-0.7</v>
      </c>
      <c r="K13" s="7"/>
    </row>
    <row r="14" spans="1:11" ht="15">
      <c r="A14" s="2" t="s">
        <v>89</v>
      </c>
      <c r="B14" s="2"/>
      <c r="C14" s="2"/>
      <c r="D14" s="7">
        <v>-64.6</v>
      </c>
      <c r="E14" s="7"/>
      <c r="G14" s="2"/>
      <c r="H14" s="2"/>
      <c r="I14" s="2"/>
      <c r="J14" s="7">
        <v>-145.5</v>
      </c>
      <c r="K14" s="7"/>
    </row>
    <row r="15" spans="1:11" ht="15">
      <c r="A15" s="2" t="s">
        <v>90</v>
      </c>
      <c r="B15" s="2"/>
      <c r="C15" s="2"/>
      <c r="D15" s="6">
        <v>705.5</v>
      </c>
      <c r="E15" s="6"/>
      <c r="G15" s="2"/>
      <c r="H15" s="2"/>
      <c r="I15" s="2"/>
      <c r="J15" s="7">
        <v>-462.4</v>
      </c>
      <c r="K15" s="7"/>
    </row>
    <row r="16" spans="1:11" ht="15">
      <c r="A16" s="2" t="s">
        <v>80</v>
      </c>
      <c r="B16" s="2"/>
      <c r="C16" s="2"/>
      <c r="D16" s="7">
        <v>-0.5</v>
      </c>
      <c r="E16" s="7"/>
      <c r="G16" s="2"/>
      <c r="H16" s="2"/>
      <c r="I16" s="2"/>
      <c r="J16" s="7">
        <v>-0.30000000000000004</v>
      </c>
      <c r="K16" s="7"/>
    </row>
    <row r="17" spans="1:11" ht="15">
      <c r="A17" s="2" t="s">
        <v>91</v>
      </c>
      <c r="B17" s="2"/>
      <c r="C17" s="2"/>
      <c r="D17" s="5">
        <v>705</v>
      </c>
      <c r="E17" s="5"/>
      <c r="G17" s="2"/>
      <c r="H17" s="2"/>
      <c r="I17" s="2"/>
      <c r="J17" s="8">
        <v>-462.7</v>
      </c>
      <c r="K17" s="8"/>
    </row>
  </sheetData>
  <sheetProtection selectLockedCells="1" selectUnlockedCells="1"/>
  <mergeCells count="43">
    <mergeCell ref="A2:F2"/>
    <mergeCell ref="A5:C5"/>
    <mergeCell ref="D5:L5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529</v>
      </c>
      <c r="B2" s="1"/>
      <c r="C2" s="1"/>
      <c r="D2" s="1"/>
      <c r="E2" s="1"/>
      <c r="F2" s="1"/>
    </row>
    <row r="5" spans="1:12" ht="15">
      <c r="A5" s="2" t="s">
        <v>530</v>
      </c>
      <c r="B5" s="2"/>
      <c r="C5" s="2"/>
      <c r="D5" s="2" t="s">
        <v>531</v>
      </c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 t="s">
        <v>532</v>
      </c>
      <c r="H6" s="2"/>
      <c r="I6" s="2"/>
      <c r="J6" s="2" t="s">
        <v>533</v>
      </c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 t="s">
        <v>534</v>
      </c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 t="s">
        <v>535</v>
      </c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 t="s">
        <v>536</v>
      </c>
      <c r="K9" s="2"/>
      <c r="L9" s="2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537</v>
      </c>
      <c r="B2" s="1"/>
      <c r="C2" s="1"/>
      <c r="D2" s="1"/>
      <c r="E2" s="1"/>
      <c r="F2" s="1"/>
    </row>
    <row r="5" spans="1:12" ht="15">
      <c r="A5" s="2" t="s">
        <v>530</v>
      </c>
      <c r="B5" s="2"/>
      <c r="C5" s="2"/>
      <c r="D5" s="2" t="s">
        <v>531</v>
      </c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 t="s">
        <v>532</v>
      </c>
      <c r="H6" s="2"/>
      <c r="I6" s="2"/>
      <c r="J6" s="2" t="s">
        <v>538</v>
      </c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 t="s">
        <v>539</v>
      </c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 t="s">
        <v>540</v>
      </c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 t="s">
        <v>541</v>
      </c>
      <c r="K9" s="2"/>
      <c r="L9" s="2"/>
    </row>
  </sheetData>
  <sheetProtection selectLockedCells="1" selectUnlockedCells="1"/>
  <mergeCells count="2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5" spans="1:9" ht="15">
      <c r="A5" s="2"/>
      <c r="B5" s="2"/>
      <c r="C5" s="2"/>
      <c r="D5" s="2" t="s">
        <v>532</v>
      </c>
      <c r="E5" s="2"/>
      <c r="F5" s="2"/>
      <c r="G5" s="2" t="s">
        <v>533</v>
      </c>
      <c r="H5" s="2"/>
      <c r="I5" s="2"/>
    </row>
    <row r="6" spans="1:9" ht="15">
      <c r="A6" s="2"/>
      <c r="B6" s="2"/>
      <c r="C6" s="2"/>
      <c r="D6" s="2"/>
      <c r="E6" s="2"/>
      <c r="F6" s="2"/>
      <c r="G6" s="2" t="s">
        <v>534</v>
      </c>
      <c r="H6" s="2"/>
      <c r="I6" s="2"/>
    </row>
    <row r="7" spans="1:9" ht="15">
      <c r="A7" s="2"/>
      <c r="B7" s="2"/>
      <c r="C7" s="2"/>
      <c r="D7" s="2"/>
      <c r="E7" s="2"/>
      <c r="F7" s="2"/>
      <c r="G7" s="2" t="s">
        <v>535</v>
      </c>
      <c r="H7" s="2"/>
      <c r="I7" s="2"/>
    </row>
    <row r="8" spans="1:9" ht="15">
      <c r="A8" s="2"/>
      <c r="B8" s="2"/>
      <c r="C8" s="2"/>
      <c r="D8" s="2"/>
      <c r="E8" s="2"/>
      <c r="F8" s="2"/>
      <c r="G8" s="2" t="s">
        <v>531</v>
      </c>
      <c r="H8" s="2"/>
      <c r="I8" s="2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/>
      <c r="B3" s="2"/>
      <c r="C3" s="2"/>
      <c r="D3" s="2" t="s">
        <v>532</v>
      </c>
      <c r="E3" s="2"/>
      <c r="F3" s="2"/>
      <c r="G3" s="2" t="s">
        <v>538</v>
      </c>
      <c r="H3" s="2"/>
      <c r="I3" s="2"/>
    </row>
    <row r="4" spans="1:9" ht="15">
      <c r="A4" s="2"/>
      <c r="B4" s="2"/>
      <c r="C4" s="2"/>
      <c r="D4" s="2"/>
      <c r="E4" s="2"/>
      <c r="F4" s="2"/>
      <c r="G4" s="2" t="s">
        <v>539</v>
      </c>
      <c r="H4" s="2"/>
      <c r="I4" s="2"/>
    </row>
    <row r="5" spans="1:9" ht="15">
      <c r="A5" s="2"/>
      <c r="B5" s="2"/>
      <c r="C5" s="2"/>
      <c r="D5" s="2"/>
      <c r="E5" s="2"/>
      <c r="F5" s="2"/>
      <c r="G5" s="2" t="s">
        <v>540</v>
      </c>
      <c r="H5" s="2"/>
      <c r="I5" s="2"/>
    </row>
    <row r="6" spans="1:9" ht="15">
      <c r="A6" s="2"/>
      <c r="B6" s="2"/>
      <c r="C6" s="2"/>
      <c r="D6" s="2"/>
      <c r="E6" s="2"/>
      <c r="F6" s="2"/>
      <c r="G6" s="2" t="s">
        <v>531</v>
      </c>
      <c r="H6" s="2"/>
      <c r="I6" s="2"/>
    </row>
  </sheetData>
  <sheetProtection selectLockedCells="1" selectUnlockedCells="1"/>
  <mergeCells count="12"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spans="1:30" ht="39.75" customHeight="1">
      <c r="A5" s="2"/>
      <c r="B5" s="2"/>
      <c r="C5" s="2"/>
      <c r="D5" s="9" t="s">
        <v>93</v>
      </c>
      <c r="E5" s="9"/>
      <c r="F5" s="9"/>
      <c r="G5" s="2"/>
      <c r="H5" s="2"/>
      <c r="I5" s="2"/>
      <c r="J5" s="9" t="s">
        <v>94</v>
      </c>
      <c r="K5" s="9"/>
      <c r="L5" s="9"/>
      <c r="M5" s="2"/>
      <c r="N5" s="2"/>
      <c r="O5" s="2"/>
      <c r="P5" s="9" t="s">
        <v>95</v>
      </c>
      <c r="Q5" s="9"/>
      <c r="R5" s="9"/>
      <c r="S5" s="2"/>
      <c r="T5" s="2"/>
      <c r="U5" s="2"/>
      <c r="V5" s="9" t="s">
        <v>96</v>
      </c>
      <c r="W5" s="9"/>
      <c r="X5" s="9"/>
      <c r="Y5" s="2"/>
      <c r="Z5" s="2"/>
      <c r="AA5" s="2"/>
      <c r="AB5" s="4" t="s">
        <v>97</v>
      </c>
      <c r="AC5" s="4"/>
      <c r="AD5" s="4"/>
    </row>
    <row r="6" spans="1:29" ht="15">
      <c r="A6" s="1" t="s">
        <v>98</v>
      </c>
      <c r="B6" s="1"/>
      <c r="C6" s="1"/>
      <c r="D6" s="5">
        <v>9</v>
      </c>
      <c r="E6" s="5"/>
      <c r="G6" s="2"/>
      <c r="H6" s="2"/>
      <c r="I6" s="2"/>
      <c r="J6" s="5">
        <v>26.8</v>
      </c>
      <c r="K6" s="5"/>
      <c r="M6" s="2"/>
      <c r="N6" s="2"/>
      <c r="O6" s="2"/>
      <c r="P6" s="5">
        <v>7903.6</v>
      </c>
      <c r="Q6" s="5"/>
      <c r="S6" s="2"/>
      <c r="T6" s="2"/>
      <c r="U6" s="2"/>
      <c r="V6" s="8">
        <v>-372.4</v>
      </c>
      <c r="W6" s="8"/>
      <c r="Y6" s="2"/>
      <c r="Z6" s="2"/>
      <c r="AA6" s="2"/>
      <c r="AB6" s="5">
        <v>7567</v>
      </c>
      <c r="AC6" s="5"/>
    </row>
    <row r="7" spans="1:29" ht="15">
      <c r="A7" s="2" t="s">
        <v>99</v>
      </c>
      <c r="B7" s="2"/>
      <c r="C7" s="2"/>
      <c r="D7" s="2" t="s">
        <v>69</v>
      </c>
      <c r="E7" s="2"/>
      <c r="G7" s="2"/>
      <c r="H7" s="2"/>
      <c r="I7" s="2"/>
      <c r="J7" s="2" t="s">
        <v>69</v>
      </c>
      <c r="K7" s="2"/>
      <c r="M7" s="2"/>
      <c r="N7" s="2"/>
      <c r="O7" s="2"/>
      <c r="P7" s="7">
        <v>-7</v>
      </c>
      <c r="Q7" s="7"/>
      <c r="S7" s="2"/>
      <c r="T7" s="2"/>
      <c r="U7" s="2"/>
      <c r="V7" s="2" t="s">
        <v>69</v>
      </c>
      <c r="W7" s="2"/>
      <c r="Y7" s="2"/>
      <c r="Z7" s="2"/>
      <c r="AA7" s="2"/>
      <c r="AB7" s="7">
        <v>-7</v>
      </c>
      <c r="AC7" s="7"/>
    </row>
    <row r="8" spans="1:29" ht="15">
      <c r="A8" s="2" t="s">
        <v>81</v>
      </c>
      <c r="B8" s="2"/>
      <c r="C8" s="2"/>
      <c r="D8" s="2" t="s">
        <v>69</v>
      </c>
      <c r="E8" s="2"/>
      <c r="G8" s="2"/>
      <c r="H8" s="2"/>
      <c r="I8" s="2"/>
      <c r="J8" s="2" t="s">
        <v>69</v>
      </c>
      <c r="K8" s="2"/>
      <c r="M8" s="2"/>
      <c r="N8" s="2"/>
      <c r="O8" s="2"/>
      <c r="P8" s="7">
        <v>-317.2</v>
      </c>
      <c r="Q8" s="7"/>
      <c r="S8" s="2"/>
      <c r="T8" s="2"/>
      <c r="U8" s="2"/>
      <c r="V8" s="2" t="s">
        <v>69</v>
      </c>
      <c r="W8" s="2"/>
      <c r="Y8" s="2"/>
      <c r="Z8" s="2"/>
      <c r="AA8" s="2"/>
      <c r="AB8" s="7">
        <v>-317.2</v>
      </c>
      <c r="AC8" s="7"/>
    </row>
    <row r="9" spans="1:29" ht="15">
      <c r="A9" s="2" t="s">
        <v>100</v>
      </c>
      <c r="B9" s="2"/>
      <c r="C9" s="2"/>
      <c r="D9" s="2" t="s">
        <v>69</v>
      </c>
      <c r="E9" s="2"/>
      <c r="G9" s="2"/>
      <c r="H9" s="2"/>
      <c r="I9" s="2"/>
      <c r="J9" s="2" t="s">
        <v>69</v>
      </c>
      <c r="K9" s="2"/>
      <c r="M9" s="2"/>
      <c r="N9" s="2"/>
      <c r="O9" s="2"/>
      <c r="P9" s="2" t="s">
        <v>69</v>
      </c>
      <c r="Q9" s="2"/>
      <c r="S9" s="2"/>
      <c r="T9" s="2"/>
      <c r="U9" s="2"/>
      <c r="V9" s="7">
        <v>-145.5</v>
      </c>
      <c r="W9" s="7"/>
      <c r="Y9" s="2"/>
      <c r="Z9" s="2"/>
      <c r="AA9" s="2"/>
      <c r="AB9" s="7">
        <v>-145.5</v>
      </c>
      <c r="AC9" s="7"/>
    </row>
    <row r="10" spans="1:29" ht="15">
      <c r="A10" s="2" t="s">
        <v>101</v>
      </c>
      <c r="B10" s="2"/>
      <c r="C10" s="2"/>
      <c r="D10" s="2" t="s">
        <v>69</v>
      </c>
      <c r="E10" s="2"/>
      <c r="G10" s="2"/>
      <c r="H10" s="2"/>
      <c r="I10" s="2"/>
      <c r="J10" s="6">
        <v>26.9</v>
      </c>
      <c r="K10" s="6"/>
      <c r="M10" s="2"/>
      <c r="N10" s="2"/>
      <c r="O10" s="2"/>
      <c r="P10" s="2" t="s">
        <v>69</v>
      </c>
      <c r="Q10" s="2"/>
      <c r="S10" s="2"/>
      <c r="T10" s="2"/>
      <c r="U10" s="2"/>
      <c r="V10" s="2" t="s">
        <v>69</v>
      </c>
      <c r="W10" s="2"/>
      <c r="Y10" s="2"/>
      <c r="Z10" s="2"/>
      <c r="AA10" s="2"/>
      <c r="AB10" s="6">
        <v>26.9</v>
      </c>
      <c r="AC10" s="6"/>
    </row>
    <row r="11" spans="1:29" ht="15">
      <c r="A11" s="2" t="s">
        <v>102</v>
      </c>
      <c r="B11" s="2"/>
      <c r="C11" s="2"/>
      <c r="D11" s="2" t="s">
        <v>69</v>
      </c>
      <c r="E11" s="2"/>
      <c r="G11" s="2"/>
      <c r="H11" s="2"/>
      <c r="I11" s="2"/>
      <c r="J11" s="7">
        <v>-22</v>
      </c>
      <c r="K11" s="7"/>
      <c r="M11" s="2"/>
      <c r="N11" s="2"/>
      <c r="O11" s="2"/>
      <c r="P11" s="2" t="s">
        <v>69</v>
      </c>
      <c r="Q11" s="2"/>
      <c r="S11" s="2"/>
      <c r="T11" s="2"/>
      <c r="U11" s="2"/>
      <c r="V11" s="2" t="s">
        <v>69</v>
      </c>
      <c r="W11" s="2"/>
      <c r="Y11" s="2"/>
      <c r="Z11" s="2"/>
      <c r="AA11" s="2"/>
      <c r="AB11" s="7">
        <v>-22</v>
      </c>
      <c r="AC11" s="7"/>
    </row>
    <row r="12" spans="1:29" ht="15">
      <c r="A12" s="2" t="s">
        <v>103</v>
      </c>
      <c r="B12" s="2"/>
      <c r="C12" s="2"/>
      <c r="D12" s="2" t="s">
        <v>69</v>
      </c>
      <c r="E12" s="2"/>
      <c r="G12" s="2"/>
      <c r="H12" s="2"/>
      <c r="I12" s="2"/>
      <c r="J12" s="6">
        <v>17.9</v>
      </c>
      <c r="K12" s="6"/>
      <c r="M12" s="2"/>
      <c r="N12" s="2"/>
      <c r="O12" s="2"/>
      <c r="P12" s="2" t="s">
        <v>69</v>
      </c>
      <c r="Q12" s="2"/>
      <c r="S12" s="2"/>
      <c r="T12" s="2"/>
      <c r="U12" s="2"/>
      <c r="V12" s="2" t="s">
        <v>69</v>
      </c>
      <c r="W12" s="2"/>
      <c r="Y12" s="2"/>
      <c r="Z12" s="2"/>
      <c r="AA12" s="2"/>
      <c r="AB12" s="6">
        <v>17.9</v>
      </c>
      <c r="AC12" s="6"/>
    </row>
    <row r="13" spans="1:29" ht="15">
      <c r="A13" s="2" t="s">
        <v>104</v>
      </c>
      <c r="B13" s="2"/>
      <c r="C13" s="2"/>
      <c r="D13" s="2" t="s">
        <v>69</v>
      </c>
      <c r="E13" s="2"/>
      <c r="G13" s="2"/>
      <c r="H13" s="2"/>
      <c r="I13" s="2"/>
      <c r="J13" s="7">
        <v>-49.6</v>
      </c>
      <c r="K13" s="7"/>
      <c r="M13" s="2"/>
      <c r="N13" s="2"/>
      <c r="O13" s="2"/>
      <c r="P13" s="7">
        <v>-50.4</v>
      </c>
      <c r="Q13" s="7"/>
      <c r="S13" s="2"/>
      <c r="T13" s="2"/>
      <c r="U13" s="2"/>
      <c r="V13" s="2" t="s">
        <v>69</v>
      </c>
      <c r="W13" s="2"/>
      <c r="Y13" s="2"/>
      <c r="Z13" s="2"/>
      <c r="AA13" s="2"/>
      <c r="AB13" s="7">
        <v>-100</v>
      </c>
      <c r="AC13" s="7"/>
    </row>
    <row r="14" spans="1:29" ht="15">
      <c r="A14" s="1" t="s">
        <v>105</v>
      </c>
      <c r="B14" s="1"/>
      <c r="C14" s="1"/>
      <c r="D14" s="5">
        <v>9</v>
      </c>
      <c r="E14" s="5"/>
      <c r="G14" s="2"/>
      <c r="H14" s="2"/>
      <c r="I14" s="2"/>
      <c r="J14" s="2" t="s">
        <v>106</v>
      </c>
      <c r="K14" s="2"/>
      <c r="M14" s="2"/>
      <c r="N14" s="2"/>
      <c r="O14" s="2"/>
      <c r="P14" s="5">
        <v>7529</v>
      </c>
      <c r="Q14" s="5"/>
      <c r="S14" s="2"/>
      <c r="T14" s="2"/>
      <c r="U14" s="2"/>
      <c r="V14" s="8">
        <v>-517.9</v>
      </c>
      <c r="W14" s="8"/>
      <c r="Y14" s="2"/>
      <c r="Z14" s="2"/>
      <c r="AA14" s="2"/>
      <c r="AB14" s="5">
        <v>7020.1</v>
      </c>
      <c r="AC14" s="5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107</v>
      </c>
      <c r="B31" s="1"/>
      <c r="C31" s="1"/>
      <c r="D31" s="5">
        <v>9</v>
      </c>
      <c r="E31" s="5"/>
      <c r="G31" s="2"/>
      <c r="H31" s="2"/>
      <c r="I31" s="2"/>
      <c r="J31" s="5">
        <v>110.3</v>
      </c>
      <c r="K31" s="5"/>
      <c r="M31" s="2"/>
      <c r="N31" s="2"/>
      <c r="O31" s="2"/>
      <c r="P31" s="5">
        <v>9402.3</v>
      </c>
      <c r="Q31" s="5"/>
      <c r="S31" s="2"/>
      <c r="T31" s="2"/>
      <c r="U31" s="2"/>
      <c r="V31" s="8">
        <v>-161.9</v>
      </c>
      <c r="W31" s="8"/>
      <c r="Y31" s="2"/>
      <c r="Z31" s="2"/>
      <c r="AA31" s="2"/>
      <c r="AB31" s="5">
        <v>9359.7</v>
      </c>
      <c r="AC31" s="5"/>
    </row>
    <row r="32" spans="1:29" ht="15">
      <c r="A32" s="2" t="s">
        <v>108</v>
      </c>
      <c r="B32" s="2"/>
      <c r="C32" s="2"/>
      <c r="D32" s="2" t="s">
        <v>69</v>
      </c>
      <c r="E32" s="2"/>
      <c r="G32" s="2"/>
      <c r="H32" s="2"/>
      <c r="I32" s="2"/>
      <c r="J32" s="2" t="s">
        <v>69</v>
      </c>
      <c r="K32" s="2"/>
      <c r="M32" s="2"/>
      <c r="N32" s="2"/>
      <c r="O32" s="2"/>
      <c r="P32" s="6">
        <v>769.6</v>
      </c>
      <c r="Q32" s="6"/>
      <c r="S32" s="2"/>
      <c r="T32" s="2"/>
      <c r="U32" s="2"/>
      <c r="V32" s="2" t="s">
        <v>69</v>
      </c>
      <c r="W32" s="2"/>
      <c r="Y32" s="2"/>
      <c r="Z32" s="2"/>
      <c r="AA32" s="2"/>
      <c r="AB32" s="6">
        <v>769.6</v>
      </c>
      <c r="AC32" s="6"/>
    </row>
    <row r="33" spans="1:29" ht="15">
      <c r="A33" s="2" t="s">
        <v>109</v>
      </c>
      <c r="B33" s="2"/>
      <c r="C33" s="2"/>
      <c r="D33" s="2" t="s">
        <v>69</v>
      </c>
      <c r="E33" s="2"/>
      <c r="G33" s="2"/>
      <c r="H33" s="2"/>
      <c r="I33" s="2"/>
      <c r="J33" s="2" t="s">
        <v>69</v>
      </c>
      <c r="K33" s="2"/>
      <c r="M33" s="2"/>
      <c r="N33" s="2"/>
      <c r="O33" s="2"/>
      <c r="P33" s="2" t="s">
        <v>69</v>
      </c>
      <c r="Q33" s="2"/>
      <c r="S33" s="2"/>
      <c r="T33" s="2"/>
      <c r="U33" s="2"/>
      <c r="V33" s="7">
        <v>-64.6</v>
      </c>
      <c r="W33" s="7"/>
      <c r="Y33" s="2"/>
      <c r="Z33" s="2"/>
      <c r="AA33" s="2"/>
      <c r="AB33" s="7">
        <v>-64.6</v>
      </c>
      <c r="AC33" s="7"/>
    </row>
    <row r="34" spans="1:29" ht="15">
      <c r="A34" s="2" t="s">
        <v>101</v>
      </c>
      <c r="B34" s="2"/>
      <c r="C34" s="2"/>
      <c r="D34" s="2" t="s">
        <v>69</v>
      </c>
      <c r="E34" s="2"/>
      <c r="G34" s="2"/>
      <c r="H34" s="2"/>
      <c r="I34" s="2"/>
      <c r="J34" s="6">
        <v>24.7</v>
      </c>
      <c r="K34" s="6"/>
      <c r="M34" s="2"/>
      <c r="N34" s="2"/>
      <c r="O34" s="2"/>
      <c r="P34" s="2" t="s">
        <v>69</v>
      </c>
      <c r="Q34" s="2"/>
      <c r="S34" s="2"/>
      <c r="T34" s="2"/>
      <c r="U34" s="2"/>
      <c r="V34" s="2" t="s">
        <v>69</v>
      </c>
      <c r="W34" s="2"/>
      <c r="Y34" s="2"/>
      <c r="Z34" s="2"/>
      <c r="AA34" s="2"/>
      <c r="AB34" s="6">
        <v>24.7</v>
      </c>
      <c r="AC34" s="6"/>
    </row>
    <row r="35" spans="1:29" ht="15">
      <c r="A35" s="2" t="s">
        <v>102</v>
      </c>
      <c r="B35" s="2"/>
      <c r="C35" s="2"/>
      <c r="D35" s="2" t="s">
        <v>69</v>
      </c>
      <c r="E35" s="2"/>
      <c r="G35" s="2"/>
      <c r="H35" s="2"/>
      <c r="I35" s="2"/>
      <c r="J35" s="7">
        <v>-28.1</v>
      </c>
      <c r="K35" s="7"/>
      <c r="M35" s="2"/>
      <c r="N35" s="2"/>
      <c r="O35" s="2"/>
      <c r="P35" s="2" t="s">
        <v>69</v>
      </c>
      <c r="Q35" s="2"/>
      <c r="S35" s="2"/>
      <c r="T35" s="2"/>
      <c r="U35" s="2"/>
      <c r="V35" s="2" t="s">
        <v>69</v>
      </c>
      <c r="W35" s="2"/>
      <c r="Y35" s="2"/>
      <c r="Z35" s="2"/>
      <c r="AA35" s="2"/>
      <c r="AB35" s="7">
        <v>-28.1</v>
      </c>
      <c r="AC35" s="7"/>
    </row>
    <row r="36" spans="1:29" ht="15">
      <c r="A36" s="2" t="s">
        <v>103</v>
      </c>
      <c r="B36" s="2"/>
      <c r="C36" s="2"/>
      <c r="D36" s="2" t="s">
        <v>69</v>
      </c>
      <c r="E36" s="2"/>
      <c r="G36" s="2"/>
      <c r="H36" s="2"/>
      <c r="I36" s="2"/>
      <c r="J36" s="6">
        <v>28.7</v>
      </c>
      <c r="K36" s="6"/>
      <c r="M36" s="2"/>
      <c r="N36" s="2"/>
      <c r="O36" s="2"/>
      <c r="P36" s="2" t="s">
        <v>69</v>
      </c>
      <c r="Q36" s="2"/>
      <c r="S36" s="2"/>
      <c r="T36" s="2"/>
      <c r="U36" s="2"/>
      <c r="V36" s="2" t="s">
        <v>69</v>
      </c>
      <c r="W36" s="2"/>
      <c r="Y36" s="2"/>
      <c r="Z36" s="2"/>
      <c r="AA36" s="2"/>
      <c r="AB36" s="6">
        <v>28.7</v>
      </c>
      <c r="AC36" s="6"/>
    </row>
    <row r="37" spans="1:29" ht="15">
      <c r="A37" s="2" t="s">
        <v>104</v>
      </c>
      <c r="B37" s="2"/>
      <c r="C37" s="2"/>
      <c r="D37" s="2" t="s">
        <v>69</v>
      </c>
      <c r="E37" s="2"/>
      <c r="G37" s="2"/>
      <c r="H37" s="2"/>
      <c r="I37" s="2"/>
      <c r="J37" s="7">
        <v>-68.5</v>
      </c>
      <c r="K37" s="7"/>
      <c r="M37" s="2"/>
      <c r="N37" s="2"/>
      <c r="O37" s="2"/>
      <c r="P37" s="2" t="s">
        <v>69</v>
      </c>
      <c r="Q37" s="2"/>
      <c r="S37" s="2"/>
      <c r="T37" s="2"/>
      <c r="U37" s="2"/>
      <c r="V37" s="2" t="s">
        <v>69</v>
      </c>
      <c r="W37" s="2"/>
      <c r="Y37" s="2"/>
      <c r="Z37" s="2"/>
      <c r="AA37" s="2"/>
      <c r="AB37" s="7">
        <v>-68.5</v>
      </c>
      <c r="AC37" s="7"/>
    </row>
    <row r="38" spans="1:29" ht="15">
      <c r="A38" s="1" t="s">
        <v>110</v>
      </c>
      <c r="B38" s="1"/>
      <c r="C38" s="1"/>
      <c r="D38" s="5">
        <v>9</v>
      </c>
      <c r="E38" s="5"/>
      <c r="G38" s="2"/>
      <c r="H38" s="2"/>
      <c r="I38" s="2"/>
      <c r="J38" s="5">
        <v>67.1</v>
      </c>
      <c r="K38" s="5"/>
      <c r="M38" s="2"/>
      <c r="N38" s="2"/>
      <c r="O38" s="2"/>
      <c r="P38" s="5">
        <v>10171.9</v>
      </c>
      <c r="Q38" s="5"/>
      <c r="S38" s="2"/>
      <c r="T38" s="2"/>
      <c r="U38" s="2"/>
      <c r="V38" s="8">
        <v>-226.5</v>
      </c>
      <c r="W38" s="8"/>
      <c r="Y38" s="2"/>
      <c r="Z38" s="2"/>
      <c r="AA38" s="2"/>
      <c r="AB38" s="5">
        <v>10021.5</v>
      </c>
      <c r="AC38" s="5"/>
    </row>
  </sheetData>
  <sheetProtection selectLockedCells="1" selectUnlockedCells="1"/>
  <mergeCells count="19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37:C37"/>
    <mergeCell ref="D37:E37"/>
    <mergeCell ref="G37:I37"/>
    <mergeCell ref="J37:K37"/>
    <mergeCell ref="M37:O37"/>
    <mergeCell ref="P37:Q37"/>
    <mergeCell ref="S37:U37"/>
    <mergeCell ref="V37:W37"/>
    <mergeCell ref="Y37:AA37"/>
    <mergeCell ref="AB37:AC37"/>
    <mergeCell ref="A38:C38"/>
    <mergeCell ref="D38:E38"/>
    <mergeCell ref="G38:I38"/>
    <mergeCell ref="J38:K38"/>
    <mergeCell ref="M38:O38"/>
    <mergeCell ref="P38:Q38"/>
    <mergeCell ref="S38:U38"/>
    <mergeCell ref="V38:W38"/>
    <mergeCell ref="Y38:AA38"/>
    <mergeCell ref="AB38:AC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60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</row>
    <row r="7" spans="1:12" ht="15">
      <c r="A7" s="1" t="s">
        <v>112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</row>
    <row r="8" spans="1:11" ht="15">
      <c r="A8" s="2" t="s">
        <v>79</v>
      </c>
      <c r="B8" s="2"/>
      <c r="C8" s="2"/>
      <c r="D8" s="5">
        <v>770.1</v>
      </c>
      <c r="E8" s="5"/>
      <c r="G8" s="2"/>
      <c r="H8" s="2"/>
      <c r="I8" s="2"/>
      <c r="J8" s="8">
        <v>-316.9</v>
      </c>
      <c r="K8" s="8"/>
    </row>
    <row r="9" spans="1:12" ht="15">
      <c r="A9" s="2" t="s">
        <v>113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1" ht="15">
      <c r="A10" s="2" t="s">
        <v>114</v>
      </c>
      <c r="B10" s="2"/>
      <c r="C10" s="2"/>
      <c r="D10" s="6">
        <v>183.9</v>
      </c>
      <c r="E10" s="6"/>
      <c r="G10" s="2"/>
      <c r="H10" s="2"/>
      <c r="I10" s="2"/>
      <c r="J10" s="6">
        <v>144.6</v>
      </c>
      <c r="K10" s="6"/>
    </row>
    <row r="11" spans="1:11" ht="15">
      <c r="A11" s="2" t="s">
        <v>103</v>
      </c>
      <c r="B11" s="2"/>
      <c r="C11" s="2"/>
      <c r="D11" s="6">
        <v>28.7</v>
      </c>
      <c r="E11" s="6"/>
      <c r="G11" s="2"/>
      <c r="H11" s="2"/>
      <c r="I11" s="2"/>
      <c r="J11" s="6">
        <v>17.9</v>
      </c>
      <c r="K11" s="6"/>
    </row>
    <row r="12" spans="1:11" ht="15">
      <c r="A12" s="2" t="s">
        <v>115</v>
      </c>
      <c r="B12" s="2"/>
      <c r="C12" s="2"/>
      <c r="D12" s="6">
        <v>48.3</v>
      </c>
      <c r="E12" s="6"/>
      <c r="G12" s="2"/>
      <c r="H12" s="2"/>
      <c r="I12" s="2"/>
      <c r="J12" s="6">
        <v>57.2</v>
      </c>
      <c r="K12" s="6"/>
    </row>
    <row r="13" spans="1:11" ht="15">
      <c r="A13" s="2" t="s">
        <v>68</v>
      </c>
      <c r="B13" s="2"/>
      <c r="C13" s="2"/>
      <c r="D13" s="2" t="s">
        <v>69</v>
      </c>
      <c r="E13" s="2"/>
      <c r="G13" s="2"/>
      <c r="H13" s="2"/>
      <c r="I13" s="2"/>
      <c r="J13" s="6">
        <v>437.4</v>
      </c>
      <c r="K13" s="6"/>
    </row>
    <row r="14" spans="1:11" ht="15">
      <c r="A14" s="2" t="s">
        <v>32</v>
      </c>
      <c r="B14" s="2"/>
      <c r="C14" s="2"/>
      <c r="D14" s="7">
        <v>-27.8</v>
      </c>
      <c r="E14" s="7"/>
      <c r="G14" s="2"/>
      <c r="H14" s="2"/>
      <c r="I14" s="2"/>
      <c r="J14" s="6">
        <v>5.1</v>
      </c>
      <c r="K14" s="6"/>
    </row>
    <row r="15" spans="1:11" ht="15">
      <c r="A15" s="2" t="s">
        <v>116</v>
      </c>
      <c r="B15" s="2"/>
      <c r="C15" s="2"/>
      <c r="D15" s="7">
        <v>-3.2</v>
      </c>
      <c r="E15" s="7"/>
      <c r="G15" s="2"/>
      <c r="H15" s="2"/>
      <c r="I15" s="2"/>
      <c r="J15" s="6">
        <v>43.3</v>
      </c>
      <c r="K15" s="6"/>
    </row>
    <row r="16" spans="1:12" ht="15">
      <c r="A16" s="2" t="s">
        <v>117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1" ht="15">
      <c r="A17" s="2" t="s">
        <v>118</v>
      </c>
      <c r="B17" s="2"/>
      <c r="C17" s="2"/>
      <c r="D17" s="6">
        <v>146.7</v>
      </c>
      <c r="E17" s="6"/>
      <c r="G17" s="2"/>
      <c r="H17" s="2"/>
      <c r="I17" s="2"/>
      <c r="J17" s="6">
        <v>46.7</v>
      </c>
      <c r="K17" s="6"/>
    </row>
    <row r="18" spans="1:11" ht="15">
      <c r="A18" s="2" t="s">
        <v>119</v>
      </c>
      <c r="B18" s="2"/>
      <c r="C18" s="2"/>
      <c r="D18" s="7">
        <v>-42.5</v>
      </c>
      <c r="E18" s="7"/>
      <c r="G18" s="2"/>
      <c r="H18" s="2"/>
      <c r="I18" s="2"/>
      <c r="J18" s="7">
        <v>-1.1</v>
      </c>
      <c r="K18" s="7"/>
    </row>
    <row r="19" spans="1:11" ht="15">
      <c r="A19" s="2" t="s">
        <v>120</v>
      </c>
      <c r="B19" s="2"/>
      <c r="C19" s="2"/>
      <c r="D19" s="7">
        <v>-4.7</v>
      </c>
      <c r="E19" s="7"/>
      <c r="G19" s="2"/>
      <c r="H19" s="2"/>
      <c r="I19" s="2"/>
      <c r="J19" s="7">
        <v>-10.6</v>
      </c>
      <c r="K19" s="7"/>
    </row>
    <row r="20" spans="1:11" ht="15">
      <c r="A20" s="2" t="s">
        <v>121</v>
      </c>
      <c r="B20" s="2"/>
      <c r="C20" s="2"/>
      <c r="D20" s="7">
        <v>-51.9</v>
      </c>
      <c r="E20" s="7"/>
      <c r="G20" s="2"/>
      <c r="H20" s="2"/>
      <c r="I20" s="2"/>
      <c r="J20" s="7">
        <v>-3</v>
      </c>
      <c r="K20" s="7"/>
    </row>
    <row r="21" spans="1:11" ht="15">
      <c r="A21" s="2" t="s">
        <v>122</v>
      </c>
      <c r="B21" s="2"/>
      <c r="C21" s="2"/>
      <c r="D21" s="7">
        <v>-16.9</v>
      </c>
      <c r="E21" s="7"/>
      <c r="G21" s="2"/>
      <c r="H21" s="2"/>
      <c r="I21" s="2"/>
      <c r="J21" s="7">
        <v>-56.5</v>
      </c>
      <c r="K21" s="7"/>
    </row>
    <row r="22" spans="1:11" ht="15">
      <c r="A22" s="2" t="s">
        <v>123</v>
      </c>
      <c r="B22" s="2"/>
      <c r="C22" s="2"/>
      <c r="D22" s="6">
        <v>31.8</v>
      </c>
      <c r="E22" s="6"/>
      <c r="G22" s="2"/>
      <c r="H22" s="2"/>
      <c r="I22" s="2"/>
      <c r="J22" s="7">
        <v>-11.2</v>
      </c>
      <c r="K22" s="7"/>
    </row>
    <row r="23" spans="1:11" ht="15">
      <c r="A23" s="2" t="s">
        <v>124</v>
      </c>
      <c r="B23" s="2"/>
      <c r="C23" s="2"/>
      <c r="D23" s="6">
        <v>95.1</v>
      </c>
      <c r="E23" s="6"/>
      <c r="G23" s="2"/>
      <c r="H23" s="2"/>
      <c r="I23" s="2"/>
      <c r="J23" s="7">
        <v>-149.1</v>
      </c>
      <c r="K23" s="7"/>
    </row>
    <row r="24" spans="1:11" ht="15">
      <c r="A24" s="2" t="s">
        <v>125</v>
      </c>
      <c r="B24" s="2"/>
      <c r="C24" s="2"/>
      <c r="D24" s="6">
        <v>1157.6</v>
      </c>
      <c r="E24" s="6"/>
      <c r="G24" s="2"/>
      <c r="H24" s="2"/>
      <c r="I24" s="2"/>
      <c r="J24" s="6">
        <v>203.8</v>
      </c>
      <c r="K24" s="6"/>
    </row>
    <row r="25" spans="1:12" ht="15">
      <c r="A25" s="1" t="s">
        <v>126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2" t="s">
        <v>127</v>
      </c>
      <c r="B26" s="2"/>
      <c r="C26" s="2"/>
      <c r="D26" s="7">
        <v>-95.4</v>
      </c>
      <c r="E26" s="7"/>
      <c r="G26" s="2"/>
      <c r="H26" s="2"/>
      <c r="I26" s="2"/>
      <c r="J26" s="7">
        <v>-106.6</v>
      </c>
      <c r="K26" s="7"/>
    </row>
    <row r="27" spans="1:11" ht="15">
      <c r="A27" s="2" t="s">
        <v>128</v>
      </c>
      <c r="B27" s="2"/>
      <c r="C27" s="2"/>
      <c r="D27" s="6">
        <v>2.6</v>
      </c>
      <c r="E27" s="6"/>
      <c r="G27" s="2"/>
      <c r="H27" s="2"/>
      <c r="I27" s="2"/>
      <c r="J27" s="6">
        <v>7</v>
      </c>
      <c r="K27" s="6"/>
    </row>
    <row r="28" spans="1:11" ht="15">
      <c r="A28" s="2" t="s">
        <v>129</v>
      </c>
      <c r="B28" s="2"/>
      <c r="C28" s="2"/>
      <c r="D28" s="2" t="s">
        <v>69</v>
      </c>
      <c r="E28" s="2"/>
      <c r="G28" s="2"/>
      <c r="H28" s="2"/>
      <c r="I28" s="2"/>
      <c r="J28" s="6">
        <v>0.9</v>
      </c>
      <c r="K28" s="6"/>
    </row>
    <row r="30" spans="1:11" ht="15">
      <c r="A30" s="2" t="s">
        <v>130</v>
      </c>
      <c r="B30" s="2"/>
      <c r="C30" s="2"/>
      <c r="D30" s="7">
        <v>-5.5</v>
      </c>
      <c r="E30" s="7"/>
      <c r="G30" s="2"/>
      <c r="H30" s="2"/>
      <c r="I30" s="2"/>
      <c r="J30" s="7">
        <v>-7.9</v>
      </c>
      <c r="K30" s="7"/>
    </row>
    <row r="31" spans="1:11" ht="15">
      <c r="A31" s="2" t="s">
        <v>131</v>
      </c>
      <c r="B31" s="2"/>
      <c r="C31" s="2"/>
      <c r="D31" s="7">
        <v>-34.1</v>
      </c>
      <c r="E31" s="7"/>
      <c r="G31" s="2"/>
      <c r="H31" s="2"/>
      <c r="I31" s="2"/>
      <c r="J31" s="2" t="s">
        <v>69</v>
      </c>
      <c r="K31" s="2"/>
    </row>
    <row r="32" spans="1:11" ht="15">
      <c r="A32" s="2" t="s">
        <v>132</v>
      </c>
      <c r="B32" s="2"/>
      <c r="C32" s="2"/>
      <c r="D32" s="7">
        <v>-132.4</v>
      </c>
      <c r="E32" s="7"/>
      <c r="G32" s="2"/>
      <c r="H32" s="2"/>
      <c r="I32" s="2"/>
      <c r="J32" s="7">
        <v>-106.6</v>
      </c>
      <c r="K32" s="7"/>
    </row>
    <row r="33" spans="1:12" ht="15">
      <c r="A33" s="1" t="s">
        <v>133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</row>
    <row r="36" spans="1:11" ht="15">
      <c r="A36" s="2" t="s">
        <v>134</v>
      </c>
      <c r="B36" s="2"/>
      <c r="C36" s="2"/>
      <c r="D36" s="7">
        <v>-375</v>
      </c>
      <c r="E36" s="7"/>
      <c r="G36" s="2"/>
      <c r="H36" s="2"/>
      <c r="I36" s="2"/>
      <c r="J36" s="2" t="s">
        <v>69</v>
      </c>
      <c r="K36" s="2"/>
    </row>
    <row r="37" spans="1:11" ht="15">
      <c r="A37" s="2" t="s">
        <v>135</v>
      </c>
      <c r="B37" s="2"/>
      <c r="C37" s="2"/>
      <c r="D37" s="2" t="s">
        <v>69</v>
      </c>
      <c r="E37" s="2"/>
      <c r="G37" s="2"/>
      <c r="H37" s="2"/>
      <c r="I37" s="2"/>
      <c r="J37" s="6">
        <v>151.7</v>
      </c>
      <c r="K37" s="6"/>
    </row>
    <row r="38" spans="1:11" ht="15">
      <c r="A38" s="2" t="s">
        <v>136</v>
      </c>
      <c r="B38" s="2"/>
      <c r="C38" s="2"/>
      <c r="D38" s="2" t="s">
        <v>69</v>
      </c>
      <c r="E38" s="2"/>
      <c r="G38" s="2"/>
      <c r="H38" s="2"/>
      <c r="I38" s="2"/>
      <c r="J38" s="7">
        <v>-151.7</v>
      </c>
      <c r="K38" s="7"/>
    </row>
    <row r="42" spans="1:11" ht="15">
      <c r="A42" s="2" t="s">
        <v>102</v>
      </c>
      <c r="B42" s="2"/>
      <c r="C42" s="2"/>
      <c r="D42" s="7">
        <v>-28.1</v>
      </c>
      <c r="E42" s="7"/>
      <c r="G42" s="2"/>
      <c r="H42" s="2"/>
      <c r="I42" s="2"/>
      <c r="J42" s="7">
        <v>-22</v>
      </c>
      <c r="K42" s="7"/>
    </row>
    <row r="43" spans="1:11" ht="15">
      <c r="A43" s="2" t="s">
        <v>137</v>
      </c>
      <c r="B43" s="2"/>
      <c r="C43" s="2"/>
      <c r="D43" s="6">
        <v>24.7</v>
      </c>
      <c r="E43" s="6"/>
      <c r="G43" s="2"/>
      <c r="H43" s="2"/>
      <c r="I43" s="2"/>
      <c r="J43" s="6">
        <v>26.9</v>
      </c>
      <c r="K43" s="6"/>
    </row>
    <row r="44" spans="1:11" ht="15">
      <c r="A44" s="2" t="s">
        <v>104</v>
      </c>
      <c r="B44" s="2"/>
      <c r="C44" s="2"/>
      <c r="D44" s="7">
        <v>-68.5</v>
      </c>
      <c r="E44" s="7"/>
      <c r="G44" s="2"/>
      <c r="H44" s="2"/>
      <c r="I44" s="2"/>
      <c r="J44" s="7">
        <v>-100</v>
      </c>
      <c r="K44" s="7"/>
    </row>
    <row r="45" spans="1:11" ht="15">
      <c r="A45" s="2" t="s">
        <v>116</v>
      </c>
      <c r="B45" s="2"/>
      <c r="C45" s="2"/>
      <c r="D45" s="7">
        <v>-3.2</v>
      </c>
      <c r="E45" s="7"/>
      <c r="G45" s="2"/>
      <c r="H45" s="2"/>
      <c r="I45" s="2"/>
      <c r="J45" s="7">
        <v>-7.7</v>
      </c>
      <c r="K45" s="7"/>
    </row>
    <row r="46" spans="1:11" ht="15">
      <c r="A46" s="2" t="s">
        <v>138</v>
      </c>
      <c r="B46" s="2"/>
      <c r="C46" s="2"/>
      <c r="D46" s="7">
        <v>-450.1</v>
      </c>
      <c r="E46" s="7"/>
      <c r="G46" s="2"/>
      <c r="H46" s="2"/>
      <c r="I46" s="2"/>
      <c r="J46" s="7">
        <v>-102.8</v>
      </c>
      <c r="K46" s="7"/>
    </row>
    <row r="47" spans="1:11" ht="15">
      <c r="A47" s="2" t="s">
        <v>139</v>
      </c>
      <c r="B47" s="2"/>
      <c r="C47" s="2"/>
      <c r="D47" s="7">
        <v>-5.1</v>
      </c>
      <c r="E47" s="7"/>
      <c r="G47" s="2"/>
      <c r="H47" s="2"/>
      <c r="I47" s="2"/>
      <c r="J47" s="7">
        <v>-8.3</v>
      </c>
      <c r="K47" s="7"/>
    </row>
    <row r="48" spans="1:11" ht="15">
      <c r="A48" s="2" t="s">
        <v>140</v>
      </c>
      <c r="B48" s="2"/>
      <c r="C48" s="2"/>
      <c r="D48" s="6">
        <v>570</v>
      </c>
      <c r="E48" s="6"/>
      <c r="G48" s="2"/>
      <c r="H48" s="2"/>
      <c r="I48" s="2"/>
      <c r="J48" s="7">
        <v>-13.9</v>
      </c>
      <c r="K48" s="7"/>
    </row>
    <row r="49" spans="1:11" ht="15">
      <c r="A49" s="2" t="s">
        <v>141</v>
      </c>
      <c r="B49" s="2"/>
      <c r="C49" s="2"/>
      <c r="D49" s="6">
        <v>1320.8</v>
      </c>
      <c r="E49" s="6"/>
      <c r="G49" s="2"/>
      <c r="H49" s="2"/>
      <c r="I49" s="2"/>
      <c r="J49" s="6">
        <v>337.5</v>
      </c>
      <c r="K49" s="6"/>
    </row>
    <row r="51" spans="1:11" ht="15">
      <c r="A51" s="2" t="s">
        <v>142</v>
      </c>
      <c r="B51" s="2"/>
      <c r="C51" s="2"/>
      <c r="D51" s="5">
        <v>1890.8</v>
      </c>
      <c r="E51" s="5"/>
      <c r="G51" s="2"/>
      <c r="H51" s="2"/>
      <c r="I51" s="2"/>
      <c r="J51" s="5">
        <v>323.6</v>
      </c>
      <c r="K51" s="5"/>
    </row>
  </sheetData>
  <sheetProtection selectLockedCells="1" selectUnlockedCells="1"/>
  <mergeCells count="159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F33"/>
    <mergeCell ref="G33:I33"/>
    <mergeCell ref="J33:L33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  <mergeCell ref="A46:C46"/>
    <mergeCell ref="D46:E46"/>
    <mergeCell ref="G46:I46"/>
    <mergeCell ref="J46:K46"/>
    <mergeCell ref="A47:C47"/>
    <mergeCell ref="D47:E47"/>
    <mergeCell ref="G47:I47"/>
    <mergeCell ref="J47:K47"/>
    <mergeCell ref="A48:C48"/>
    <mergeCell ref="D48:E48"/>
    <mergeCell ref="G48:I48"/>
    <mergeCell ref="J48:K48"/>
    <mergeCell ref="A49:C49"/>
    <mergeCell ref="D49:E49"/>
    <mergeCell ref="G49:I49"/>
    <mergeCell ref="J49:K49"/>
    <mergeCell ref="A51:C51"/>
    <mergeCell ref="D51:E51"/>
    <mergeCell ref="G51:I51"/>
    <mergeCell ref="J51:K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48" ht="15">
      <c r="A5" s="2"/>
      <c r="B5" s="2"/>
      <c r="C5" s="2"/>
      <c r="D5" s="1" t="s">
        <v>144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1" t="s">
        <v>145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146</v>
      </c>
      <c r="E6" s="1"/>
      <c r="F6" s="1"/>
      <c r="G6" s="2"/>
      <c r="H6" s="2"/>
      <c r="I6" s="2"/>
      <c r="J6" s="1" t="s">
        <v>147</v>
      </c>
      <c r="K6" s="1"/>
      <c r="L6" s="1"/>
      <c r="M6" s="2"/>
      <c r="N6" s="2"/>
      <c r="O6" s="2"/>
      <c r="P6" s="1" t="s">
        <v>116</v>
      </c>
      <c r="Q6" s="1"/>
      <c r="R6" s="1"/>
      <c r="S6" s="2"/>
      <c r="T6" s="2"/>
      <c r="U6" s="2"/>
      <c r="V6" s="1" t="s">
        <v>148</v>
      </c>
      <c r="W6" s="1"/>
      <c r="X6" s="1"/>
      <c r="Y6" s="2"/>
      <c r="Z6" s="2"/>
      <c r="AA6" s="2"/>
      <c r="AB6" s="1" t="s">
        <v>146</v>
      </c>
      <c r="AC6" s="1"/>
      <c r="AD6" s="1"/>
      <c r="AE6" s="2"/>
      <c r="AF6" s="2"/>
      <c r="AG6" s="2"/>
      <c r="AH6" s="1" t="s">
        <v>147</v>
      </c>
      <c r="AI6" s="1"/>
      <c r="AJ6" s="1"/>
      <c r="AK6" s="2"/>
      <c r="AL6" s="2"/>
      <c r="AM6" s="2"/>
      <c r="AN6" s="1" t="s">
        <v>116</v>
      </c>
      <c r="AO6" s="1"/>
      <c r="AP6" s="1"/>
      <c r="AQ6" s="2"/>
      <c r="AR6" s="2"/>
      <c r="AS6" s="2"/>
      <c r="AT6" s="1" t="s">
        <v>148</v>
      </c>
      <c r="AU6" s="1"/>
      <c r="AV6" s="1"/>
    </row>
    <row r="7" spans="1:48" ht="15">
      <c r="A7" s="1" t="s">
        <v>149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10" t="s">
        <v>150</v>
      </c>
      <c r="B8" s="10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7" ht="15">
      <c r="A9" s="2" t="s">
        <v>151</v>
      </c>
      <c r="B9" s="2"/>
      <c r="C9" s="2"/>
      <c r="D9" s="2" t="s">
        <v>152</v>
      </c>
      <c r="E9" s="2"/>
      <c r="G9" s="2"/>
      <c r="H9" s="2"/>
      <c r="I9" s="2"/>
      <c r="J9" s="2" t="s">
        <v>153</v>
      </c>
      <c r="K9" s="2"/>
      <c r="M9" s="2"/>
      <c r="N9" s="2"/>
      <c r="O9" s="2"/>
      <c r="P9" s="2" t="s">
        <v>153</v>
      </c>
      <c r="Q9" s="2"/>
      <c r="S9" s="2"/>
      <c r="T9" s="2"/>
      <c r="U9" s="2"/>
      <c r="V9" s="2" t="s">
        <v>152</v>
      </c>
      <c r="W9" s="2"/>
      <c r="Y9" s="2"/>
      <c r="Z9" s="2"/>
      <c r="AA9" s="2"/>
      <c r="AB9" s="2" t="s">
        <v>154</v>
      </c>
      <c r="AC9" s="2"/>
      <c r="AE9" s="2"/>
      <c r="AF9" s="2"/>
      <c r="AG9" s="2"/>
      <c r="AH9" s="2" t="s">
        <v>153</v>
      </c>
      <c r="AI9" s="2"/>
      <c r="AK9" s="2"/>
      <c r="AL9" s="2"/>
      <c r="AM9" s="2"/>
      <c r="AN9" s="2" t="s">
        <v>153</v>
      </c>
      <c r="AO9" s="2"/>
      <c r="AQ9" s="2"/>
      <c r="AR9" s="2"/>
      <c r="AS9" s="2"/>
      <c r="AT9" s="2" t="s">
        <v>154</v>
      </c>
      <c r="AU9" s="2"/>
    </row>
    <row r="10" spans="1:47" ht="15">
      <c r="A10" s="2" t="s">
        <v>155</v>
      </c>
      <c r="B10" s="2"/>
      <c r="C10" s="2"/>
      <c r="D10" s="2" t="s">
        <v>156</v>
      </c>
      <c r="E10" s="2"/>
      <c r="G10" s="2"/>
      <c r="H10" s="2"/>
      <c r="I10" s="2"/>
      <c r="J10" s="2" t="s">
        <v>153</v>
      </c>
      <c r="K10" s="2"/>
      <c r="M10" s="2"/>
      <c r="N10" s="2"/>
      <c r="O10" s="2"/>
      <c r="P10" s="2" t="s">
        <v>153</v>
      </c>
      <c r="Q10" s="2"/>
      <c r="S10" s="2"/>
      <c r="T10" s="2"/>
      <c r="U10" s="2"/>
      <c r="V10" s="2" t="s">
        <v>156</v>
      </c>
      <c r="W10" s="2"/>
      <c r="Y10" s="2"/>
      <c r="Z10" s="2"/>
      <c r="AA10" s="2"/>
      <c r="AB10" s="2" t="s">
        <v>157</v>
      </c>
      <c r="AC10" s="2"/>
      <c r="AE10" s="2"/>
      <c r="AF10" s="2"/>
      <c r="AG10" s="2"/>
      <c r="AH10" s="2" t="s">
        <v>153</v>
      </c>
      <c r="AI10" s="2"/>
      <c r="AK10" s="2"/>
      <c r="AL10" s="2"/>
      <c r="AM10" s="2"/>
      <c r="AN10" s="2" t="s">
        <v>153</v>
      </c>
      <c r="AO10" s="2"/>
      <c r="AQ10" s="2"/>
      <c r="AR10" s="2"/>
      <c r="AS10" s="2"/>
      <c r="AT10" s="2" t="s">
        <v>157</v>
      </c>
      <c r="AU10" s="2"/>
    </row>
    <row r="11" spans="1:47" ht="15">
      <c r="A11" s="2" t="s">
        <v>158</v>
      </c>
      <c r="B11" s="2"/>
      <c r="C11" s="2"/>
      <c r="D11" s="2" t="s">
        <v>157</v>
      </c>
      <c r="E11" s="2"/>
      <c r="G11" s="2"/>
      <c r="H11" s="2"/>
      <c r="I11" s="2"/>
      <c r="J11" s="2" t="s">
        <v>153</v>
      </c>
      <c r="K11" s="2"/>
      <c r="M11" s="2"/>
      <c r="N11" s="2"/>
      <c r="O11" s="2"/>
      <c r="P11" s="2" t="s">
        <v>153</v>
      </c>
      <c r="Q11" s="2"/>
      <c r="S11" s="2"/>
      <c r="T11" s="2"/>
      <c r="U11" s="2"/>
      <c r="V11" s="2" t="s">
        <v>157</v>
      </c>
      <c r="W11" s="2"/>
      <c r="Y11" s="2"/>
      <c r="Z11" s="2"/>
      <c r="AA11" s="2"/>
      <c r="AB11" s="2" t="s">
        <v>159</v>
      </c>
      <c r="AC11" s="2"/>
      <c r="AE11" s="2"/>
      <c r="AF11" s="2"/>
      <c r="AG11" s="2"/>
      <c r="AH11" s="2" t="s">
        <v>153</v>
      </c>
      <c r="AI11" s="2"/>
      <c r="AK11" s="2"/>
      <c r="AL11" s="2"/>
      <c r="AM11" s="2"/>
      <c r="AN11" s="2" t="s">
        <v>153</v>
      </c>
      <c r="AO11" s="2"/>
      <c r="AQ11" s="2"/>
      <c r="AR11" s="2"/>
      <c r="AS11" s="2"/>
      <c r="AT11" s="2" t="s">
        <v>159</v>
      </c>
      <c r="AU11" s="2"/>
    </row>
    <row r="12" spans="1:47" ht="15">
      <c r="A12" s="2" t="s">
        <v>160</v>
      </c>
      <c r="B12" s="2"/>
      <c r="C12" s="2"/>
      <c r="D12" s="2" t="s">
        <v>161</v>
      </c>
      <c r="E12" s="2"/>
      <c r="G12" s="2"/>
      <c r="H12" s="2"/>
      <c r="I12" s="2"/>
      <c r="J12" s="2" t="s">
        <v>153</v>
      </c>
      <c r="K12" s="2"/>
      <c r="M12" s="2"/>
      <c r="N12" s="2"/>
      <c r="O12" s="2"/>
      <c r="P12" s="2" t="s">
        <v>153</v>
      </c>
      <c r="Q12" s="2"/>
      <c r="S12" s="2"/>
      <c r="T12" s="2"/>
      <c r="U12" s="2"/>
      <c r="V12" s="2" t="s">
        <v>161</v>
      </c>
      <c r="W12" s="2"/>
      <c r="Y12" s="2"/>
      <c r="Z12" s="2"/>
      <c r="AA12" s="2"/>
      <c r="AB12" s="2" t="s">
        <v>162</v>
      </c>
      <c r="AC12" s="2"/>
      <c r="AE12" s="2"/>
      <c r="AF12" s="2"/>
      <c r="AG12" s="2"/>
      <c r="AH12" s="2" t="s">
        <v>153</v>
      </c>
      <c r="AI12" s="2"/>
      <c r="AK12" s="2"/>
      <c r="AL12" s="2"/>
      <c r="AM12" s="2"/>
      <c r="AN12" s="2" t="s">
        <v>153</v>
      </c>
      <c r="AO12" s="2"/>
      <c r="AQ12" s="2"/>
      <c r="AR12" s="2"/>
      <c r="AS12" s="2"/>
      <c r="AT12" s="2" t="s">
        <v>162</v>
      </c>
      <c r="AU12" s="2"/>
    </row>
    <row r="13" spans="1:47" ht="15">
      <c r="A13" s="11" t="s">
        <v>163</v>
      </c>
      <c r="B13" s="11"/>
      <c r="C13" s="11"/>
      <c r="D13" s="2" t="s">
        <v>164</v>
      </c>
      <c r="E13" s="2"/>
      <c r="G13" s="2"/>
      <c r="H13" s="2"/>
      <c r="I13" s="2"/>
      <c r="J13" s="2" t="s">
        <v>153</v>
      </c>
      <c r="K13" s="2"/>
      <c r="M13" s="2"/>
      <c r="N13" s="2"/>
      <c r="O13" s="2"/>
      <c r="P13" s="2" t="s">
        <v>153</v>
      </c>
      <c r="Q13" s="2"/>
      <c r="S13" s="2"/>
      <c r="T13" s="2"/>
      <c r="U13" s="2"/>
      <c r="V13" s="2" t="s">
        <v>164</v>
      </c>
      <c r="W13" s="2"/>
      <c r="Y13" s="2"/>
      <c r="Z13" s="2"/>
      <c r="AA13" s="2"/>
      <c r="AB13" s="2" t="s">
        <v>165</v>
      </c>
      <c r="AC13" s="2"/>
      <c r="AE13" s="2"/>
      <c r="AF13" s="2"/>
      <c r="AG13" s="2"/>
      <c r="AH13" s="2" t="s">
        <v>153</v>
      </c>
      <c r="AI13" s="2"/>
      <c r="AK13" s="2"/>
      <c r="AL13" s="2"/>
      <c r="AM13" s="2"/>
      <c r="AN13" s="2" t="s">
        <v>153</v>
      </c>
      <c r="AO13" s="2"/>
      <c r="AQ13" s="2"/>
      <c r="AR13" s="2"/>
      <c r="AS13" s="2"/>
      <c r="AT13" s="2" t="s">
        <v>165</v>
      </c>
      <c r="AU13" s="2"/>
    </row>
    <row r="14" spans="1:4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">
      <c r="A15" s="10" t="s">
        <v>166</v>
      </c>
      <c r="B15" s="10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7" ht="15">
      <c r="A16" s="2" t="s">
        <v>167</v>
      </c>
      <c r="B16" s="2"/>
      <c r="C16" s="2"/>
      <c r="D16" s="2" t="s">
        <v>168</v>
      </c>
      <c r="E16" s="2"/>
      <c r="G16" s="2"/>
      <c r="H16" s="2"/>
      <c r="I16" s="2"/>
      <c r="J16" s="2" t="s">
        <v>169</v>
      </c>
      <c r="K16" s="2"/>
      <c r="M16" s="2"/>
      <c r="N16" s="2"/>
      <c r="O16" s="2"/>
      <c r="P16" s="2" t="s">
        <v>170</v>
      </c>
      <c r="Q16" s="2"/>
      <c r="S16" s="2"/>
      <c r="T16" s="2"/>
      <c r="U16" s="2"/>
      <c r="V16" s="2" t="s">
        <v>171</v>
      </c>
      <c r="W16" s="2"/>
      <c r="Y16" s="2"/>
      <c r="Z16" s="2"/>
      <c r="AA16" s="2"/>
      <c r="AB16" s="2" t="s">
        <v>172</v>
      </c>
      <c r="AC16" s="2"/>
      <c r="AE16" s="2"/>
      <c r="AF16" s="2"/>
      <c r="AG16" s="2"/>
      <c r="AH16" s="2" t="s">
        <v>173</v>
      </c>
      <c r="AI16" s="2"/>
      <c r="AK16" s="2"/>
      <c r="AL16" s="2"/>
      <c r="AM16" s="2"/>
      <c r="AN16" s="2" t="s">
        <v>157</v>
      </c>
      <c r="AO16" s="2"/>
      <c r="AQ16" s="2"/>
      <c r="AR16" s="2"/>
      <c r="AS16" s="2"/>
      <c r="AT16" s="2" t="s">
        <v>174</v>
      </c>
      <c r="AU16" s="2"/>
    </row>
    <row r="17" spans="1:4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7" ht="15">
      <c r="A18" s="1" t="s">
        <v>175</v>
      </c>
      <c r="B18" s="1"/>
      <c r="C18" s="1"/>
      <c r="D18" s="2" t="s">
        <v>176</v>
      </c>
      <c r="E18" s="2"/>
      <c r="G18" s="2"/>
      <c r="H18" s="2"/>
      <c r="I18" s="2"/>
      <c r="J18" s="2" t="s">
        <v>169</v>
      </c>
      <c r="K18" s="2"/>
      <c r="M18" s="2"/>
      <c r="N18" s="2"/>
      <c r="O18" s="2"/>
      <c r="P18" s="2" t="s">
        <v>170</v>
      </c>
      <c r="Q18" s="2"/>
      <c r="S18" s="2"/>
      <c r="T18" s="2"/>
      <c r="U18" s="2"/>
      <c r="V18" s="2" t="s">
        <v>177</v>
      </c>
      <c r="W18" s="2"/>
      <c r="Y18" s="2"/>
      <c r="Z18" s="2"/>
      <c r="AA18" s="2"/>
      <c r="AB18" s="2" t="s">
        <v>178</v>
      </c>
      <c r="AC18" s="2"/>
      <c r="AE18" s="2"/>
      <c r="AF18" s="2"/>
      <c r="AG18" s="2"/>
      <c r="AH18" s="2" t="s">
        <v>173</v>
      </c>
      <c r="AI18" s="2"/>
      <c r="AK18" s="2"/>
      <c r="AL18" s="2"/>
      <c r="AM18" s="2"/>
      <c r="AN18" s="2" t="s">
        <v>157</v>
      </c>
      <c r="AO18" s="2"/>
      <c r="AQ18" s="2"/>
      <c r="AR18" s="2"/>
      <c r="AS18" s="2"/>
      <c r="AT18" s="2" t="s">
        <v>177</v>
      </c>
      <c r="AU18" s="2"/>
    </row>
  </sheetData>
  <sheetProtection selectLockedCells="1" selectUnlockedCells="1"/>
  <mergeCells count="213">
    <mergeCell ref="A2:F2"/>
    <mergeCell ref="A5:C5"/>
    <mergeCell ref="D5:X5"/>
    <mergeCell ref="Y5:AA5"/>
    <mergeCell ref="AB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Q13:AS13"/>
    <mergeCell ref="AT13:AU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E18:AG18"/>
    <mergeCell ref="AH18:AI18"/>
    <mergeCell ref="AK18:AM18"/>
    <mergeCell ref="AN18:AO18"/>
    <mergeCell ref="AQ18:AS18"/>
    <mergeCell ref="AT18:AU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180</v>
      </c>
      <c r="E5" s="1"/>
      <c r="F5" s="1"/>
      <c r="G5" s="2"/>
      <c r="H5" s="2"/>
      <c r="I5" s="2"/>
      <c r="J5" s="1" t="s">
        <v>181</v>
      </c>
      <c r="K5" s="1"/>
      <c r="L5" s="1"/>
    </row>
    <row r="6" spans="1:11" ht="15">
      <c r="A6" s="2" t="s">
        <v>182</v>
      </c>
      <c r="B6" s="2"/>
      <c r="C6" s="2"/>
      <c r="D6" s="5">
        <v>36</v>
      </c>
      <c r="E6" s="5"/>
      <c r="G6" s="2"/>
      <c r="H6" s="2"/>
      <c r="I6" s="2"/>
      <c r="J6" s="5">
        <v>32.6</v>
      </c>
      <c r="K6" s="5"/>
    </row>
    <row r="7" spans="1:11" ht="15">
      <c r="A7" s="2" t="s">
        <v>183</v>
      </c>
      <c r="B7" s="2"/>
      <c r="C7" s="2"/>
      <c r="D7" s="6">
        <v>14.3</v>
      </c>
      <c r="E7" s="6"/>
      <c r="G7" s="2"/>
      <c r="H7" s="2"/>
      <c r="I7" s="2"/>
      <c r="J7" s="6">
        <v>12.6</v>
      </c>
      <c r="K7" s="6"/>
    </row>
    <row r="8" spans="1:11" ht="15">
      <c r="A8" s="2" t="s">
        <v>148</v>
      </c>
      <c r="B8" s="2"/>
      <c r="C8" s="2"/>
      <c r="D8" s="5">
        <v>50.3</v>
      </c>
      <c r="E8" s="5"/>
      <c r="G8" s="2"/>
      <c r="H8" s="2"/>
      <c r="I8" s="2"/>
      <c r="J8" s="5">
        <v>45.2</v>
      </c>
      <c r="K8" s="5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180</v>
      </c>
      <c r="E5" s="1"/>
      <c r="F5" s="1"/>
      <c r="G5" s="2"/>
      <c r="H5" s="2"/>
      <c r="I5" s="2"/>
      <c r="J5" s="1" t="s">
        <v>181</v>
      </c>
      <c r="K5" s="1"/>
      <c r="L5" s="1"/>
    </row>
    <row r="6" spans="1:11" ht="15">
      <c r="A6" s="2" t="s">
        <v>184</v>
      </c>
      <c r="B6" s="2"/>
      <c r="C6" s="2"/>
      <c r="D6" s="5">
        <v>1007.2</v>
      </c>
      <c r="E6" s="5"/>
      <c r="G6" s="2"/>
      <c r="H6" s="2"/>
      <c r="I6" s="2"/>
      <c r="J6" s="5">
        <v>1001.5</v>
      </c>
      <c r="K6" s="5"/>
    </row>
    <row r="7" spans="1:11" ht="15">
      <c r="A7" s="2" t="s">
        <v>24</v>
      </c>
      <c r="B7" s="2"/>
      <c r="C7" s="2"/>
      <c r="D7" s="6">
        <v>579.5</v>
      </c>
      <c r="E7" s="6"/>
      <c r="G7" s="2"/>
      <c r="H7" s="2"/>
      <c r="I7" s="2"/>
      <c r="J7" s="6">
        <v>548.1</v>
      </c>
      <c r="K7" s="6"/>
    </row>
    <row r="8" spans="1:11" ht="15">
      <c r="A8" s="2" t="s">
        <v>39</v>
      </c>
      <c r="B8" s="2"/>
      <c r="C8" s="2"/>
      <c r="D8" s="6">
        <v>522.3</v>
      </c>
      <c r="E8" s="6"/>
      <c r="G8" s="2"/>
      <c r="H8" s="2"/>
      <c r="I8" s="2"/>
      <c r="J8" s="6">
        <v>492.2</v>
      </c>
      <c r="K8" s="6"/>
    </row>
  </sheetData>
  <sheetProtection selectLockedCells="1" selectUnlockedCells="1"/>
  <mergeCells count="17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2021-05-05T00:56:26Z</dcterms:created>
  <dcterms:modified xsi:type="dcterms:W3CDTF">2021-05-05T00:56:26Z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